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이희정('20년~)\2020\기술나눔\2022년\06. 5차(공공기관)\공고\"/>
    </mc:Choice>
  </mc:AlternateContent>
  <bookViews>
    <workbookView xWindow="0" yWindow="0" windowWidth="20400" windowHeight="2985" tabRatio="551" firstSheet="1" activeTab="4"/>
  </bookViews>
  <sheets>
    <sheet name="나눔기술목록" sheetId="12" state="hidden" r:id="rId1"/>
    <sheet name="1. 신청기업 일반현황" sheetId="1" r:id="rId2"/>
    <sheet name="Sheet2" sheetId="13" state="hidden" r:id="rId3"/>
    <sheet name="Sheet1" sheetId="10" state="hidden" r:id="rId4"/>
    <sheet name="2. 신청기술 정보" sheetId="4" r:id="rId5"/>
  </sheets>
  <definedNames>
    <definedName name="_xlnm._FilterDatabase" localSheetId="1" hidden="1">'1. 신청기업 일반현황'!$A$5:$AT$7</definedName>
    <definedName name="_xlnm._FilterDatabase" localSheetId="4" hidden="1">'2. 신청기술 정보'!$A$2:$F$12</definedName>
    <definedName name="_xlnm._FilterDatabase" localSheetId="0" hidden="1">나눔기술목록!$A$1:$F$506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4" l="1"/>
  <c r="B3" i="1" l="1"/>
  <c r="AH6" i="1"/>
  <c r="AH7" i="1"/>
  <c r="AB7" i="1" l="1"/>
  <c r="AB6" i="1"/>
  <c r="G2" i="13" l="1"/>
  <c r="G3" i="13"/>
  <c r="G4" i="13"/>
  <c r="G5" i="13"/>
  <c r="G6" i="13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46" i="13"/>
  <c r="G47" i="13"/>
  <c r="G48" i="13"/>
  <c r="G49" i="13"/>
  <c r="G50" i="13"/>
  <c r="G51" i="13"/>
  <c r="G52" i="13"/>
  <c r="G53" i="13"/>
  <c r="G54" i="13"/>
  <c r="G55" i="13"/>
  <c r="G56" i="13"/>
  <c r="G57" i="13"/>
  <c r="G58" i="13"/>
  <c r="G59" i="13"/>
  <c r="G60" i="13"/>
  <c r="G61" i="13"/>
  <c r="G62" i="13"/>
  <c r="G63" i="13"/>
  <c r="G64" i="13"/>
  <c r="G65" i="13"/>
  <c r="G66" i="13"/>
  <c r="G67" i="13"/>
  <c r="G68" i="13"/>
  <c r="G69" i="13"/>
  <c r="G70" i="13"/>
  <c r="G71" i="13"/>
  <c r="G72" i="13"/>
  <c r="G73" i="13"/>
  <c r="G74" i="13"/>
  <c r="G75" i="13"/>
  <c r="G76" i="13"/>
  <c r="G77" i="13"/>
  <c r="G78" i="13"/>
  <c r="G79" i="13"/>
  <c r="G80" i="13"/>
  <c r="G81" i="13"/>
  <c r="G82" i="13"/>
  <c r="G83" i="13"/>
  <c r="G84" i="13"/>
  <c r="G85" i="13"/>
  <c r="G86" i="13"/>
  <c r="G87" i="13"/>
  <c r="G88" i="13"/>
  <c r="G89" i="13"/>
  <c r="G90" i="13"/>
  <c r="G91" i="13"/>
  <c r="G92" i="13"/>
  <c r="G93" i="13"/>
  <c r="G94" i="13"/>
  <c r="G95" i="13"/>
  <c r="G96" i="13"/>
  <c r="G97" i="13"/>
  <c r="G98" i="13"/>
  <c r="G99" i="13"/>
  <c r="G100" i="13"/>
  <c r="G101" i="13"/>
  <c r="G102" i="13"/>
  <c r="G103" i="13"/>
  <c r="G104" i="13"/>
  <c r="G105" i="13"/>
  <c r="G106" i="13"/>
  <c r="G107" i="13"/>
  <c r="G108" i="13"/>
  <c r="G109" i="13"/>
  <c r="G110" i="13"/>
  <c r="G111" i="13"/>
  <c r="G112" i="13"/>
  <c r="G113" i="13"/>
  <c r="G114" i="13"/>
  <c r="G115" i="13"/>
  <c r="G116" i="13"/>
  <c r="G117" i="13"/>
  <c r="G118" i="13"/>
  <c r="G119" i="13"/>
  <c r="G120" i="13"/>
  <c r="G121" i="13"/>
  <c r="G122" i="13"/>
  <c r="G123" i="13"/>
  <c r="G124" i="13"/>
  <c r="G125" i="13"/>
  <c r="G126" i="13"/>
  <c r="G127" i="13"/>
  <c r="G128" i="13"/>
  <c r="G129" i="13"/>
  <c r="G130" i="13"/>
  <c r="G131" i="13"/>
  <c r="G132" i="13"/>
  <c r="G133" i="13"/>
  <c r="G134" i="13"/>
  <c r="G135" i="13"/>
  <c r="G136" i="13"/>
  <c r="G137" i="13"/>
  <c r="G138" i="13"/>
  <c r="G139" i="13"/>
  <c r="G140" i="13"/>
  <c r="G141" i="13"/>
  <c r="G142" i="13"/>
  <c r="G143" i="13"/>
  <c r="G144" i="13"/>
  <c r="G145" i="13"/>
  <c r="G146" i="13"/>
  <c r="G147" i="13"/>
  <c r="G148" i="13"/>
  <c r="G149" i="13"/>
  <c r="G150" i="13"/>
  <c r="G151" i="13"/>
  <c r="G152" i="13"/>
  <c r="G153" i="13"/>
  <c r="G154" i="13"/>
  <c r="G155" i="13"/>
  <c r="G156" i="13"/>
  <c r="G157" i="13"/>
  <c r="G158" i="13"/>
  <c r="G1" i="13"/>
  <c r="B2" i="13"/>
  <c r="B3" i="13"/>
  <c r="B4" i="13"/>
  <c r="B5" i="13"/>
  <c r="B6" i="13"/>
  <c r="B7" i="13"/>
  <c r="B8" i="13"/>
  <c r="B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B36" i="13"/>
  <c r="B37" i="13"/>
  <c r="B38" i="13"/>
  <c r="B39" i="13"/>
  <c r="B40" i="13"/>
  <c r="B41" i="13"/>
  <c r="B42" i="13"/>
  <c r="B43" i="13"/>
  <c r="B44" i="13"/>
  <c r="B45" i="13"/>
  <c r="B46" i="13"/>
  <c r="B47" i="13"/>
  <c r="B48" i="13"/>
  <c r="B49" i="13"/>
  <c r="B50" i="13"/>
  <c r="B51" i="13"/>
  <c r="B52" i="13"/>
  <c r="B53" i="13"/>
  <c r="B54" i="13"/>
  <c r="B55" i="13"/>
  <c r="B56" i="13"/>
  <c r="B57" i="13"/>
  <c r="B58" i="13"/>
  <c r="B59" i="13"/>
  <c r="B60" i="13"/>
  <c r="B61" i="13"/>
  <c r="B62" i="13"/>
  <c r="B63" i="13"/>
  <c r="B64" i="13"/>
  <c r="B65" i="13"/>
  <c r="B66" i="13"/>
  <c r="B67" i="13"/>
  <c r="B68" i="13"/>
  <c r="B69" i="13"/>
  <c r="B70" i="13"/>
  <c r="B71" i="13"/>
  <c r="B72" i="13"/>
  <c r="B73" i="13"/>
  <c r="B74" i="13"/>
  <c r="B75" i="13"/>
  <c r="B76" i="13"/>
  <c r="B77" i="13"/>
  <c r="B78" i="13"/>
  <c r="B79" i="13"/>
  <c r="B80" i="13"/>
  <c r="B81" i="13"/>
  <c r="B82" i="13"/>
  <c r="B83" i="13"/>
  <c r="B84" i="13"/>
  <c r="B85" i="13"/>
  <c r="B86" i="13"/>
  <c r="B87" i="13"/>
  <c r="B88" i="13"/>
  <c r="B89" i="13"/>
  <c r="B90" i="13"/>
  <c r="B91" i="13"/>
  <c r="B92" i="13"/>
  <c r="B93" i="13"/>
  <c r="B94" i="13"/>
  <c r="B95" i="13"/>
  <c r="B96" i="13"/>
  <c r="B97" i="13"/>
  <c r="B98" i="13"/>
  <c r="B99" i="13"/>
  <c r="B100" i="13"/>
  <c r="B101" i="13"/>
  <c r="B102" i="13"/>
  <c r="B103" i="13"/>
  <c r="B104" i="13"/>
  <c r="B105" i="13"/>
  <c r="B106" i="13"/>
  <c r="B107" i="13"/>
  <c r="B108" i="13"/>
  <c r="B109" i="13"/>
  <c r="B110" i="13"/>
  <c r="B111" i="13"/>
  <c r="B112" i="13"/>
  <c r="B113" i="13"/>
  <c r="B114" i="13"/>
  <c r="B115" i="13"/>
  <c r="B116" i="13"/>
  <c r="B117" i="13"/>
  <c r="B118" i="13"/>
  <c r="B119" i="13"/>
  <c r="B120" i="13"/>
  <c r="B121" i="13"/>
  <c r="B122" i="13"/>
  <c r="B123" i="13"/>
  <c r="B124" i="13"/>
  <c r="B125" i="13"/>
  <c r="B126" i="13"/>
  <c r="B127" i="13"/>
  <c r="B128" i="13"/>
  <c r="B129" i="13"/>
  <c r="B130" i="13"/>
  <c r="B131" i="13"/>
  <c r="B132" i="13"/>
  <c r="B133" i="13"/>
  <c r="B134" i="13"/>
  <c r="B135" i="13"/>
  <c r="B136" i="13"/>
  <c r="B137" i="13"/>
  <c r="B138" i="13"/>
  <c r="B139" i="13"/>
  <c r="B140" i="13"/>
  <c r="B141" i="13"/>
  <c r="B142" i="13"/>
  <c r="B143" i="13"/>
  <c r="B144" i="13"/>
  <c r="B145" i="13"/>
  <c r="B146" i="13"/>
  <c r="B147" i="13"/>
  <c r="B148" i="13"/>
  <c r="B149" i="13"/>
  <c r="B150" i="13"/>
  <c r="B151" i="13"/>
  <c r="B152" i="13"/>
  <c r="B153" i="13"/>
  <c r="B154" i="13"/>
  <c r="B155" i="13"/>
  <c r="B156" i="13"/>
  <c r="B157" i="13"/>
  <c r="B158" i="13"/>
  <c r="B1" i="13"/>
  <c r="A3" i="12" l="1"/>
  <c r="A4" i="12" s="1"/>
  <c r="A5" i="12" s="1"/>
  <c r="A6" i="12" s="1"/>
  <c r="A7" i="12" s="1"/>
  <c r="A8" i="12" s="1"/>
  <c r="A9" i="12" s="1"/>
  <c r="A10" i="12" s="1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7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4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0" i="12" s="1"/>
  <c r="A281" i="12" s="1"/>
  <c r="A282" i="12" s="1"/>
  <c r="A283" i="12" s="1"/>
  <c r="A284" i="12" s="1"/>
  <c r="A285" i="12" s="1"/>
  <c r="A286" i="12" s="1"/>
  <c r="A287" i="12" s="1"/>
  <c r="A288" i="12" s="1"/>
  <c r="A289" i="12" s="1"/>
  <c r="A290" i="12" s="1"/>
  <c r="A291" i="12" s="1"/>
  <c r="A292" i="12" s="1"/>
  <c r="A293" i="12" s="1"/>
  <c r="A294" i="12" s="1"/>
  <c r="A295" i="12" s="1"/>
  <c r="A296" i="12" s="1"/>
  <c r="A297" i="12" s="1"/>
  <c r="A298" i="12" s="1"/>
  <c r="A299" i="12" s="1"/>
  <c r="A300" i="12" s="1"/>
  <c r="A301" i="12" s="1"/>
  <c r="A302" i="12" s="1"/>
  <c r="A303" i="12" s="1"/>
  <c r="A304" i="12" s="1"/>
  <c r="A305" i="12" s="1"/>
  <c r="A306" i="12" s="1"/>
  <c r="A307" i="12" s="1"/>
  <c r="A308" i="12" s="1"/>
  <c r="A309" i="12" s="1"/>
  <c r="A310" i="12" s="1"/>
  <c r="A311" i="12" s="1"/>
  <c r="A312" i="12" s="1"/>
  <c r="A313" i="12" s="1"/>
  <c r="A314" i="12" s="1"/>
  <c r="A315" i="12" s="1"/>
  <c r="A316" i="12" s="1"/>
  <c r="A317" i="12" s="1"/>
  <c r="A318" i="12" s="1"/>
  <c r="A319" i="12" s="1"/>
  <c r="A320" i="12" s="1"/>
  <c r="A321" i="12" s="1"/>
  <c r="A322" i="12" s="1"/>
  <c r="A323" i="12" s="1"/>
  <c r="A324" i="12" s="1"/>
  <c r="A325" i="12" s="1"/>
  <c r="A326" i="12" s="1"/>
  <c r="A327" i="12" s="1"/>
  <c r="A328" i="12" s="1"/>
  <c r="A329" i="12" s="1"/>
  <c r="A330" i="12" s="1"/>
  <c r="A331" i="12" s="1"/>
  <c r="A332" i="12" s="1"/>
  <c r="A333" i="12" s="1"/>
  <c r="A334" i="12" s="1"/>
  <c r="A335" i="12" s="1"/>
  <c r="A336" i="12" s="1"/>
  <c r="A337" i="12" s="1"/>
  <c r="A338" i="12" s="1"/>
  <c r="A339" i="12" s="1"/>
  <c r="A340" i="12" s="1"/>
  <c r="A341" i="12" s="1"/>
  <c r="A342" i="12" s="1"/>
  <c r="A343" i="12" s="1"/>
  <c r="A344" i="12" s="1"/>
  <c r="A345" i="12" s="1"/>
  <c r="A346" i="12" s="1"/>
  <c r="A347" i="12" s="1"/>
  <c r="A348" i="12" s="1"/>
  <c r="A349" i="12" s="1"/>
  <c r="A350" i="12" s="1"/>
  <c r="A351" i="12" s="1"/>
  <c r="A352" i="12" s="1"/>
  <c r="A353" i="12" s="1"/>
  <c r="A354" i="12" s="1"/>
  <c r="A355" i="12" s="1"/>
  <c r="A356" i="12" s="1"/>
  <c r="A357" i="12" s="1"/>
  <c r="A358" i="12" s="1"/>
  <c r="A359" i="12" s="1"/>
  <c r="A360" i="12" s="1"/>
  <c r="A361" i="12" s="1"/>
  <c r="A362" i="12" s="1"/>
  <c r="A363" i="12" s="1"/>
  <c r="A364" i="12" s="1"/>
  <c r="A365" i="12" s="1"/>
  <c r="A366" i="12" s="1"/>
  <c r="A367" i="12" s="1"/>
  <c r="A368" i="12" s="1"/>
  <c r="A369" i="12" s="1"/>
  <c r="A370" i="12" s="1"/>
  <c r="A371" i="12" s="1"/>
  <c r="A372" i="12" s="1"/>
  <c r="A373" i="12" s="1"/>
  <c r="A374" i="12" s="1"/>
  <c r="A375" i="12" s="1"/>
  <c r="A376" i="12" s="1"/>
  <c r="A377" i="12" s="1"/>
  <c r="A378" i="12" s="1"/>
  <c r="A379" i="12" s="1"/>
  <c r="A380" i="12" s="1"/>
  <c r="A381" i="12" s="1"/>
  <c r="A382" i="12" s="1"/>
  <c r="A383" i="12" s="1"/>
  <c r="A384" i="12" s="1"/>
  <c r="A385" i="12" s="1"/>
  <c r="A386" i="12" s="1"/>
  <c r="A387" i="12" s="1"/>
  <c r="A388" i="12" s="1"/>
  <c r="A389" i="12" s="1"/>
  <c r="A390" i="12" s="1"/>
  <c r="A391" i="12" s="1"/>
  <c r="A392" i="12" s="1"/>
  <c r="A393" i="12" s="1"/>
  <c r="A394" i="12" s="1"/>
  <c r="A395" i="12" s="1"/>
  <c r="A396" i="12" s="1"/>
  <c r="A397" i="12" s="1"/>
  <c r="A398" i="12" s="1"/>
  <c r="A399" i="12" s="1"/>
  <c r="A400" i="12" s="1"/>
  <c r="A401" i="12" s="1"/>
  <c r="A402" i="12" s="1"/>
  <c r="A403" i="12" s="1"/>
  <c r="A404" i="12" s="1"/>
  <c r="A405" i="12" s="1"/>
  <c r="A406" i="12" s="1"/>
  <c r="A407" i="12" s="1"/>
  <c r="A408" i="12" s="1"/>
  <c r="A409" i="12" s="1"/>
  <c r="A410" i="12" s="1"/>
  <c r="A411" i="12" s="1"/>
  <c r="A412" i="12" s="1"/>
  <c r="A413" i="12" s="1"/>
  <c r="A414" i="12" s="1"/>
  <c r="A415" i="12" s="1"/>
  <c r="A416" i="12" s="1"/>
  <c r="A417" i="12" s="1"/>
  <c r="A418" i="12" s="1"/>
  <c r="A419" i="12" s="1"/>
  <c r="A420" i="12" s="1"/>
  <c r="A421" i="12" s="1"/>
  <c r="A422" i="12" s="1"/>
  <c r="A423" i="12" s="1"/>
  <c r="A424" i="12" s="1"/>
  <c r="A425" i="12" s="1"/>
  <c r="A426" i="12" s="1"/>
  <c r="A427" i="12" s="1"/>
  <c r="A428" i="12" s="1"/>
  <c r="A429" i="12" s="1"/>
  <c r="A430" i="12" s="1"/>
  <c r="A431" i="12" s="1"/>
  <c r="A432" i="12" s="1"/>
  <c r="A433" i="12" s="1"/>
  <c r="A434" i="12" s="1"/>
  <c r="A435" i="12" s="1"/>
  <c r="A436" i="12" s="1"/>
  <c r="A437" i="12" s="1"/>
  <c r="A438" i="12" s="1"/>
  <c r="A439" i="12" s="1"/>
  <c r="A440" i="12" s="1"/>
  <c r="A441" i="12" s="1"/>
  <c r="A442" i="12" s="1"/>
  <c r="A443" i="12" s="1"/>
  <c r="A444" i="12" s="1"/>
  <c r="A445" i="12" s="1"/>
  <c r="A446" i="12" s="1"/>
  <c r="A447" i="12" s="1"/>
  <c r="A448" i="12" s="1"/>
  <c r="A449" i="12" s="1"/>
  <c r="A450" i="12" s="1"/>
  <c r="A451" i="12" s="1"/>
  <c r="A452" i="12" s="1"/>
  <c r="A453" i="12" s="1"/>
  <c r="A454" i="12" s="1"/>
  <c r="A455" i="12" s="1"/>
  <c r="A456" i="12" s="1"/>
  <c r="A457" i="12" s="1"/>
  <c r="A458" i="12" s="1"/>
  <c r="A459" i="12" s="1"/>
  <c r="A460" i="12" s="1"/>
  <c r="A461" i="12" s="1"/>
  <c r="A462" i="12" s="1"/>
  <c r="A463" i="12" s="1"/>
  <c r="A464" i="12" s="1"/>
  <c r="A465" i="12" s="1"/>
  <c r="A466" i="12" s="1"/>
  <c r="A467" i="12" s="1"/>
  <c r="A468" i="12" s="1"/>
  <c r="A469" i="12" s="1"/>
  <c r="A470" i="12" s="1"/>
  <c r="A471" i="12" s="1"/>
  <c r="A472" i="12" s="1"/>
  <c r="A473" i="12" s="1"/>
  <c r="A474" i="12" s="1"/>
  <c r="A475" i="12" s="1"/>
  <c r="A476" i="12" s="1"/>
  <c r="A477" i="12" s="1"/>
  <c r="A478" i="12" s="1"/>
  <c r="A479" i="12" s="1"/>
  <c r="A480" i="12" s="1"/>
  <c r="A481" i="12" s="1"/>
  <c r="A482" i="12" s="1"/>
  <c r="A483" i="12" s="1"/>
  <c r="A484" i="12" s="1"/>
  <c r="A485" i="12" s="1"/>
  <c r="A486" i="12" s="1"/>
  <c r="A487" i="12" s="1"/>
  <c r="A488" i="12" s="1"/>
  <c r="A489" i="12" s="1"/>
  <c r="A490" i="12" s="1"/>
  <c r="A491" i="12" s="1"/>
  <c r="A492" i="12" s="1"/>
  <c r="A493" i="12" s="1"/>
  <c r="A494" i="12" s="1"/>
  <c r="A495" i="12" s="1"/>
  <c r="A496" i="12" s="1"/>
  <c r="A497" i="12" s="1"/>
  <c r="A498" i="12" s="1"/>
  <c r="A499" i="12" s="1"/>
  <c r="A500" i="12" s="1"/>
  <c r="A501" i="12" s="1"/>
  <c r="A502" i="12" s="1"/>
  <c r="A503" i="12" s="1"/>
  <c r="A504" i="12" s="1"/>
  <c r="A505" i="12" s="1"/>
  <c r="A506" i="12" s="1"/>
  <c r="E3" i="10"/>
</calcChain>
</file>

<file path=xl/sharedStrings.xml><?xml version="1.0" encoding="utf-8"?>
<sst xmlns="http://schemas.openxmlformats.org/spreadsheetml/2006/main" count="3140" uniqueCount="1448">
  <si>
    <t>신청기업명</t>
    <phoneticPr fontId="1" type="noConversion"/>
  </si>
  <si>
    <t>대표자</t>
    <phoneticPr fontId="1" type="noConversion"/>
  </si>
  <si>
    <t>도·시</t>
    <phoneticPr fontId="1" type="noConversion"/>
  </si>
  <si>
    <t>시·구</t>
    <phoneticPr fontId="1" type="noConversion"/>
  </si>
  <si>
    <t>상세주소</t>
    <phoneticPr fontId="1" type="noConversion"/>
  </si>
  <si>
    <t>업종</t>
    <phoneticPr fontId="1" type="noConversion"/>
  </si>
  <si>
    <t>주요 생산품목</t>
    <phoneticPr fontId="1" type="noConversion"/>
  </si>
  <si>
    <t>직위</t>
    <phoneticPr fontId="1" type="noConversion"/>
  </si>
  <si>
    <t>부서</t>
    <phoneticPr fontId="1" type="noConversion"/>
  </si>
  <si>
    <t>전화번호</t>
    <phoneticPr fontId="1" type="noConversion"/>
  </si>
  <si>
    <t>휴대폰</t>
    <phoneticPr fontId="1" type="noConversion"/>
  </si>
  <si>
    <t>E-Mail</t>
    <phoneticPr fontId="1" type="noConversion"/>
  </si>
  <si>
    <t>사업자등록번호</t>
    <phoneticPr fontId="1" type="noConversion"/>
  </si>
  <si>
    <t>벤처
기업</t>
    <phoneticPr fontId="1" type="noConversion"/>
  </si>
  <si>
    <t>기업
유형</t>
    <phoneticPr fontId="1" type="noConversion"/>
  </si>
  <si>
    <t>기업 일반현황</t>
    <phoneticPr fontId="1" type="noConversion"/>
  </si>
  <si>
    <t>등록번호</t>
    <phoneticPr fontId="1" type="noConversion"/>
  </si>
  <si>
    <t>기술명</t>
    <phoneticPr fontId="1" type="noConversion"/>
  </si>
  <si>
    <t>권리자</t>
    <phoneticPr fontId="1" type="noConversion"/>
  </si>
  <si>
    <t>국가</t>
    <phoneticPr fontId="1" type="noConversion"/>
  </si>
  <si>
    <t>cjm9066@naver.com</t>
    <phoneticPr fontId="1" type="noConversion"/>
  </si>
  <si>
    <t>법인등록번호</t>
    <phoneticPr fontId="1" type="noConversion"/>
  </si>
  <si>
    <t>이전방식</t>
    <phoneticPr fontId="1" type="noConversion"/>
  </si>
  <si>
    <t>jang070707@naver.com</t>
    <phoneticPr fontId="1" type="noConversion"/>
  </si>
  <si>
    <t>brett@becscorp.co.kr</t>
    <phoneticPr fontId="1" type="noConversion"/>
  </si>
  <si>
    <t>joysbr@naver.com</t>
    <phoneticPr fontId="1" type="noConversion"/>
  </si>
  <si>
    <t>fnysg@hanmail.net</t>
    <phoneticPr fontId="1" type="noConversion"/>
  </si>
  <si>
    <t>tykim@orionenc.com</t>
    <phoneticPr fontId="1" type="noConversion"/>
  </si>
  <si>
    <t>jypark4756@naver.com</t>
    <phoneticPr fontId="1" type="noConversion"/>
  </si>
  <si>
    <t>jongcheol.lee@khpetro.com</t>
    <phoneticPr fontId="1" type="noConversion"/>
  </si>
  <si>
    <t>yr.choi@eansolution.com</t>
    <phoneticPr fontId="1" type="noConversion"/>
  </si>
  <si>
    <t>leecw7690@hanmail.net</t>
    <phoneticPr fontId="1" type="noConversion"/>
  </si>
  <si>
    <t>lani@dwentec.co.kr</t>
    <phoneticPr fontId="1" type="noConversion"/>
  </si>
  <si>
    <t>wn0109@hanmail.net</t>
    <phoneticPr fontId="1" type="noConversion"/>
  </si>
  <si>
    <t>simjy0919@hanmail.net</t>
    <phoneticPr fontId="1" type="noConversion"/>
  </si>
  <si>
    <t>haubur@hanmail.net</t>
    <phoneticPr fontId="1" type="noConversion"/>
  </si>
  <si>
    <t>newyorker10@samy.co.kr</t>
    <phoneticPr fontId="1" type="noConversion"/>
  </si>
  <si>
    <t>jsky2002@empas.com</t>
    <phoneticPr fontId="1" type="noConversion"/>
  </si>
  <si>
    <t>100jy@coconutsilo.com</t>
    <phoneticPr fontId="1" type="noConversion"/>
  </si>
  <si>
    <t>daniel@kpmikorea.com</t>
    <phoneticPr fontId="1" type="noConversion"/>
  </si>
  <si>
    <t>kjy0006@neitech.co.kr</t>
    <phoneticPr fontId="1" type="noConversion"/>
  </si>
  <si>
    <t>sykim@khchem.com</t>
    <phoneticPr fontId="1" type="noConversion"/>
  </si>
  <si>
    <t>giantbee@realgain.co.kr</t>
    <phoneticPr fontId="1" type="noConversion"/>
  </si>
  <si>
    <t>macogroup@naver.com</t>
    <phoneticPr fontId="1" type="noConversion"/>
  </si>
  <si>
    <t>daeryun@uet.co.kr</t>
    <phoneticPr fontId="1" type="noConversion"/>
  </si>
  <si>
    <t>jipark@chekit.kr</t>
    <phoneticPr fontId="1" type="noConversion"/>
  </si>
  <si>
    <t>lsj92831@naver.com</t>
    <phoneticPr fontId="1" type="noConversion"/>
  </si>
  <si>
    <t>ryu.sohyunn@gmail.com</t>
    <phoneticPr fontId="1" type="noConversion"/>
  </si>
  <si>
    <t>dohyun@focustech.co.kr</t>
    <phoneticPr fontId="1" type="noConversion"/>
  </si>
  <si>
    <t>miju@miju0.net</t>
    <phoneticPr fontId="1" type="noConversion"/>
  </si>
  <si>
    <t>neadai20@nate.com</t>
    <phoneticPr fontId="1" type="noConversion"/>
  </si>
  <si>
    <t>space4d@samw.kr</t>
    <phoneticPr fontId="1" type="noConversion"/>
  </si>
  <si>
    <t>iamseon@ketg.co.kr</t>
    <phoneticPr fontId="1" type="noConversion"/>
  </si>
  <si>
    <t>dorykang@hanmail.net</t>
    <phoneticPr fontId="1" type="noConversion"/>
  </si>
  <si>
    <t>jjj21c@code1.co.kr</t>
    <phoneticPr fontId="1" type="noConversion"/>
  </si>
  <si>
    <t>jhkim@woojinntec.com</t>
    <phoneticPr fontId="1" type="noConversion"/>
  </si>
  <si>
    <t>son1820@sbit.co.kr</t>
    <phoneticPr fontId="1" type="noConversion"/>
  </si>
  <si>
    <t>sinwony7@tm9.co.kr</t>
    <phoneticPr fontId="1" type="noConversion"/>
  </si>
  <si>
    <t>kingsfarmers2015@naver.com</t>
    <phoneticPr fontId="1" type="noConversion"/>
  </si>
  <si>
    <t>gaonpf@gaonpf.com</t>
    <phoneticPr fontId="1" type="noConversion"/>
  </si>
  <si>
    <t>account4@daehwaeng.com</t>
    <phoneticPr fontId="1" type="noConversion"/>
  </si>
  <si>
    <t>maininfo777@gmail.com</t>
    <phoneticPr fontId="1" type="noConversion"/>
  </si>
  <si>
    <t>sol@ndht.kr</t>
    <phoneticPr fontId="1" type="noConversion"/>
  </si>
  <si>
    <t>jwsun@hmesquare.com</t>
    <phoneticPr fontId="1" type="noConversion"/>
  </si>
  <si>
    <t>qneka100@mediatune.co.kr</t>
    <phoneticPr fontId="1" type="noConversion"/>
  </si>
  <si>
    <t>csi@okcsi.com</t>
    <phoneticPr fontId="1" type="noConversion"/>
  </si>
  <si>
    <t>cylines@naver.com</t>
    <phoneticPr fontId="1" type="noConversion"/>
  </si>
  <si>
    <t>konatv@naver.com</t>
    <phoneticPr fontId="1" type="noConversion"/>
  </si>
  <si>
    <t>kmaleksk@radcore.co.kr</t>
    <phoneticPr fontId="1" type="noConversion"/>
  </si>
  <si>
    <t>zenfixr@hanmail.net</t>
    <phoneticPr fontId="1" type="noConversion"/>
  </si>
  <si>
    <t>benjamin@srpost.co.kr</t>
    <phoneticPr fontId="1" type="noConversion"/>
  </si>
  <si>
    <t>01dma@naver.com</t>
    <phoneticPr fontId="1" type="noConversion"/>
  </si>
  <si>
    <t>csenl21@naver.com</t>
    <phoneticPr fontId="1" type="noConversion"/>
  </si>
  <si>
    <t>cwlee@goes.co.kr</t>
    <phoneticPr fontId="1" type="noConversion"/>
  </si>
  <si>
    <t>victojenny@kcnf.co.kr</t>
    <phoneticPr fontId="1" type="noConversion"/>
  </si>
  <si>
    <t>skyou@lbstech.net</t>
    <phoneticPr fontId="1" type="noConversion"/>
  </si>
  <si>
    <t>sanay2403@daum.net</t>
    <phoneticPr fontId="1" type="noConversion"/>
  </si>
  <si>
    <t>whb0705@hanmail.net</t>
    <phoneticPr fontId="1" type="noConversion"/>
  </si>
  <si>
    <t>hinae08@gmail.com</t>
    <phoneticPr fontId="1" type="noConversion"/>
  </si>
  <si>
    <t>sc.lee@unistec.co.kr</t>
    <phoneticPr fontId="1" type="noConversion"/>
  </si>
  <si>
    <t>zzznnn@thehamideas.com</t>
    <phoneticPr fontId="1" type="noConversion"/>
  </si>
  <si>
    <t>parisnocturn@naver.com</t>
    <phoneticPr fontId="1" type="noConversion"/>
  </si>
  <si>
    <t>jkkim@ktnc.co.kr</t>
    <phoneticPr fontId="1" type="noConversion"/>
  </si>
  <si>
    <t>info@2be.co.kr</t>
    <phoneticPr fontId="1" type="noConversion"/>
  </si>
  <si>
    <t>skju@tdl.co.kr</t>
    <phoneticPr fontId="1" type="noConversion"/>
  </si>
  <si>
    <t>hgkim@djict.co.kr</t>
    <phoneticPr fontId="1" type="noConversion"/>
  </si>
  <si>
    <t>jpyu@tkes.co.kr</t>
    <phoneticPr fontId="1" type="noConversion"/>
  </si>
  <si>
    <t>fetgod@naver.com</t>
    <phoneticPr fontId="1" type="noConversion"/>
  </si>
  <si>
    <t>baejino@k-albatross.com</t>
    <phoneticPr fontId="1" type="noConversion"/>
  </si>
  <si>
    <t>tryambaka@daum.net</t>
    <phoneticPr fontId="1" type="noConversion"/>
  </si>
  <si>
    <t>sangsanggije@naver.com</t>
    <phoneticPr fontId="1" type="noConversion"/>
  </si>
  <si>
    <t>hckim@sae-tec.com</t>
    <phoneticPr fontId="1" type="noConversion"/>
  </si>
  <si>
    <t>kkang@burnyoung.com</t>
    <phoneticPr fontId="1" type="noConversion"/>
  </si>
  <si>
    <t>boseob12@dbcomm.co.kr</t>
    <phoneticPr fontId="1" type="noConversion"/>
  </si>
  <si>
    <t>jungminsu0@naver.com</t>
    <phoneticPr fontId="1" type="noConversion"/>
  </si>
  <si>
    <t>neuronworks@naver.com</t>
    <phoneticPr fontId="1" type="noConversion"/>
  </si>
  <si>
    <t>gtpark@hicscompany.com</t>
    <phoneticPr fontId="1" type="noConversion"/>
  </si>
  <si>
    <t>sjtech@sj2016.co.kr</t>
    <phoneticPr fontId="1" type="noConversion"/>
  </si>
  <si>
    <t>truwin70@naver.com</t>
    <phoneticPr fontId="1" type="noConversion"/>
  </si>
  <si>
    <t>juc@rodek.co.kr</t>
    <phoneticPr fontId="1" type="noConversion"/>
  </si>
  <si>
    <t>sbs4749@tyecl.com</t>
    <phoneticPr fontId="1" type="noConversion"/>
  </si>
  <si>
    <t>양도</t>
  </si>
  <si>
    <t>kdj@ydcompany.co.kr</t>
    <phoneticPr fontId="1" type="noConversion"/>
  </si>
  <si>
    <t>heungbin.lim@assetcare.co.kr</t>
    <phoneticPr fontId="1" type="noConversion"/>
  </si>
  <si>
    <t>hmw@vivenc.com</t>
    <phoneticPr fontId="1" type="noConversion"/>
  </si>
  <si>
    <t>dsnw485@naver.com</t>
    <phoneticPr fontId="1" type="noConversion"/>
  </si>
  <si>
    <t>stkim@intelos.co.kr</t>
    <phoneticPr fontId="1" type="noConversion"/>
  </si>
  <si>
    <t>manager@rootonix.com</t>
    <phoneticPr fontId="1" type="noConversion"/>
  </si>
  <si>
    <t>kh.choi@yieng.co.kr</t>
    <phoneticPr fontId="1" type="noConversion"/>
  </si>
  <si>
    <t>inri21@nate.com</t>
    <phoneticPr fontId="1" type="noConversion"/>
  </si>
  <si>
    <t>,</t>
    <phoneticPr fontId="1" type="noConversion"/>
  </si>
  <si>
    <t>ljh@stdte.co.kr</t>
    <phoneticPr fontId="1" type="noConversion"/>
  </si>
  <si>
    <t>cjm9066@naver.com,jang070707@naver.com,brett@becscorp.co.kr,sbs4749@tyecl.com,kdj@ydcompany.co.kr,joysbr@naver.com,fnysg@hanmail.net,tykim@orionenc.com,jypark4756@naver.com,jongcheol.lee@khpetro.com,yr.choi@eansolution.com,leecw7690@hanmail.net,lani@dwentec.co.kr,wn0109@hanmail.net,simjy0919@hanmail.net,haubur@hanmail.net,newyorker10@samy.co.kr,jsky2002@empas.com,miju@miju0.net,neadai20@nate.com,space4d@samw.kr,iamseon@ketg.co.kr,heungbin.lim@assetcare.co.kr,dorykang@hanmail.net,jjj21c@code1.co.kr,hmw@vivenc.com,jhkim@woojinntec.com,ljh@stdte.co.kr,son1820@sbit.co.kr,dsnw485@naver.com,sinwony7@tm9.co.kr,kingsfarmers2015@naver.com,gaonpf@gaonpf.com,account4@daehwaeng.com,maininfo777@gmail.com,stkim@intelos.co.kr,sol@ndht.kr,jwsun@hmesquare.com,qneka100@mediatune.co.kr,csi@okcsi.com,cylines@naver.com,konatv@naver.com,kmaleksk@radcore.co.kr,zenfixr@hanmail.net,benjamin@srpost.co.kr,01dma@naver.com,csenl21@naver.com,cwlee@goes.co.kr,victojenny@kcnf.co.kr,skyou@lbstech.net,zzznnn@thehamideas.com,parisnocturn@naver.com,jkkim@ktnc.co.kr,info@2be.co.kr,skju@tdl.co.kr,manager@rootonix.com,hgkim@djict.co.kr,jpyu@tkes.co.kr,fetgod@naver.com,baejino@k-albatross.com,tryambaka@daum.net,sangsanggije@naver.com,hckim@sae-tec.com,kkang@burnyoung.com,boseob12@dbcomm.co.kr,jungminsu0@naver.com,neuronworks@naver.com,gtpark@hicscompany.com,sjtech@sj2016.co.kr,truwin70@naver.com,juc@rodek.co.kr,sanay2403@daum.net,whb0705@hanmail.net,hinae08@gmail.com,dohyun@focustech.co.kr,kh.choi@yieng.co.kr,ryu.sohyunn@gmail.com,lsj92831@naver.com,jipark@chekit.kr,daeryun@uet.co.kr,macogroup@naver.com,giantbee@realgain.co.kr,sykim@khchem.com,inri21@nate.com,kjy0006@neitech.co.kr,daniel@kpmikorea.com,sc.lee@unistec.co.kr,100jy@coconutsilo.com</t>
  </si>
  <si>
    <t>신규No</t>
    <phoneticPr fontId="1" type="noConversion"/>
  </si>
  <si>
    <t>등록번호</t>
  </si>
  <si>
    <t>KR</t>
    <phoneticPr fontId="1" type="noConversion"/>
  </si>
  <si>
    <t>창업연월일</t>
    <phoneticPr fontId="1" type="noConversion"/>
  </si>
  <si>
    <t>법인등록일</t>
    <phoneticPr fontId="1" type="noConversion"/>
  </si>
  <si>
    <t>재무상태(백만원)</t>
    <phoneticPr fontId="1" type="noConversion"/>
  </si>
  <si>
    <t>주요 회사연혁</t>
    <phoneticPr fontId="1" type="noConversion"/>
  </si>
  <si>
    <t>MainBiz
(경영)</t>
    <phoneticPr fontId="1" type="noConversion"/>
  </si>
  <si>
    <t>InnoBiz
(기술)</t>
    <phoneticPr fontId="1" type="noConversion"/>
  </si>
  <si>
    <t>기타 지정/인증/수상</t>
    <phoneticPr fontId="1" type="noConversion"/>
  </si>
  <si>
    <t>10-0780360</t>
  </si>
  <si>
    <t>10-0786996</t>
  </si>
  <si>
    <t>10-0849298</t>
  </si>
  <si>
    <t>10-0849318</t>
  </si>
  <si>
    <t>10-0856238</t>
  </si>
  <si>
    <t>10-1297013</t>
  </si>
  <si>
    <t>10-1306116</t>
  </si>
  <si>
    <t>10-1417761</t>
  </si>
  <si>
    <t>10-1417807</t>
  </si>
  <si>
    <t>10-1417808</t>
  </si>
  <si>
    <t>10-1419701</t>
  </si>
  <si>
    <t>10-1420876</t>
  </si>
  <si>
    <t>10-1421940</t>
  </si>
  <si>
    <t>10-1425223</t>
  </si>
  <si>
    <t>10-1477743</t>
  </si>
  <si>
    <t>10-1533280</t>
  </si>
  <si>
    <t>10-1539231</t>
  </si>
  <si>
    <t>10-1636869</t>
  </si>
  <si>
    <t>10-1642400</t>
  </si>
  <si>
    <t>10-1643602</t>
  </si>
  <si>
    <t>10-1646964</t>
  </si>
  <si>
    <t>10-1675375</t>
  </si>
  <si>
    <t>10-1679289</t>
  </si>
  <si>
    <t>10-1756839</t>
  </si>
  <si>
    <t>10-1797040</t>
  </si>
  <si>
    <t>10-1803337</t>
  </si>
  <si>
    <t>10-1805006</t>
  </si>
  <si>
    <t>10-1808862</t>
  </si>
  <si>
    <t>10-1878251</t>
  </si>
  <si>
    <t>10-1880635</t>
  </si>
  <si>
    <t>10-1880636</t>
  </si>
  <si>
    <t>10-1881389</t>
  </si>
  <si>
    <t>10-1881923</t>
  </si>
  <si>
    <t>10-1890137</t>
  </si>
  <si>
    <t>10-1891151</t>
  </si>
  <si>
    <t>10-1892082</t>
  </si>
  <si>
    <t>10-1896907</t>
  </si>
  <si>
    <t>10-1919853</t>
  </si>
  <si>
    <t>10-1920864</t>
  </si>
  <si>
    <t>10-1921935</t>
  </si>
  <si>
    <t>10-1923971</t>
  </si>
  <si>
    <t>10-1927201</t>
  </si>
  <si>
    <t>10-1929879</t>
  </si>
  <si>
    <t>10-1937748</t>
  </si>
  <si>
    <t>10-1941509</t>
  </si>
  <si>
    <t>10-0663574</t>
  </si>
  <si>
    <t>10-0738548</t>
  </si>
  <si>
    <t>10-0782508</t>
  </si>
  <si>
    <t>10-0784971</t>
  </si>
  <si>
    <t>10-0851404</t>
  </si>
  <si>
    <t>10-0876790</t>
  </si>
  <si>
    <t>10-0998327</t>
  </si>
  <si>
    <t>10-1053872</t>
  </si>
  <si>
    <t>10-1085629</t>
  </si>
  <si>
    <t>10-1339822</t>
  </si>
  <si>
    <t>10-1344017</t>
  </si>
  <si>
    <t>10-1418249</t>
  </si>
  <si>
    <t>10-1418250</t>
  </si>
  <si>
    <t>10-1422504</t>
  </si>
  <si>
    <t>10-1430605</t>
  </si>
  <si>
    <t>10-1473004</t>
  </si>
  <si>
    <t>10-1474568</t>
  </si>
  <si>
    <t>10-1475078</t>
  </si>
  <si>
    <t>10-1477869</t>
  </si>
  <si>
    <t>10-1538013</t>
  </si>
  <si>
    <t>10-1538803</t>
  </si>
  <si>
    <t>10-1544439</t>
  </si>
  <si>
    <t>10-1545738</t>
  </si>
  <si>
    <t>10-1571758</t>
  </si>
  <si>
    <t>10-1635615</t>
  </si>
  <si>
    <t>10-1638086</t>
  </si>
  <si>
    <t>10-1639645</t>
  </si>
  <si>
    <t>10-1655094</t>
  </si>
  <si>
    <t>10-1772970</t>
  </si>
  <si>
    <t>10-1773167</t>
  </si>
  <si>
    <t>10-1810623</t>
  </si>
  <si>
    <t>10-1875062</t>
  </si>
  <si>
    <t>10-1892269</t>
  </si>
  <si>
    <t>10-1916738</t>
  </si>
  <si>
    <t>10-1931141</t>
  </si>
  <si>
    <t>10-1932590</t>
  </si>
  <si>
    <t>10-1932669</t>
  </si>
  <si>
    <t>10-1945779</t>
  </si>
  <si>
    <t>10-0754655</t>
  </si>
  <si>
    <t>10-0783552</t>
  </si>
  <si>
    <t>10-0856203</t>
  </si>
  <si>
    <t>10-1086425</t>
  </si>
  <si>
    <t>10-1289729</t>
  </si>
  <si>
    <t>10-1329014</t>
  </si>
  <si>
    <t>10-1329307</t>
  </si>
  <si>
    <t>10-1434495</t>
  </si>
  <si>
    <t>10-1463766</t>
  </si>
  <si>
    <t>10-1542136</t>
  </si>
  <si>
    <t>10-1569427</t>
  </si>
  <si>
    <t>10-1581778</t>
  </si>
  <si>
    <t>10-1635508</t>
  </si>
  <si>
    <t>10-1640214</t>
  </si>
  <si>
    <t>10-1647064</t>
  </si>
  <si>
    <t>10-1651122</t>
  </si>
  <si>
    <t>10-1682579</t>
  </si>
  <si>
    <t>10-1755406</t>
  </si>
  <si>
    <t>10-1880653</t>
  </si>
  <si>
    <t>10-1883793</t>
  </si>
  <si>
    <t>10-1891147</t>
  </si>
  <si>
    <t>10-1891259</t>
  </si>
  <si>
    <t>10-1892268</t>
  </si>
  <si>
    <t>10-1921120</t>
  </si>
  <si>
    <t>10-1923549</t>
  </si>
  <si>
    <t>10-1932097</t>
  </si>
  <si>
    <t>10-0849844</t>
  </si>
  <si>
    <t>10-0871226</t>
  </si>
  <si>
    <t>10-0969758</t>
  </si>
  <si>
    <t>10-1336240</t>
  </si>
  <si>
    <t>10-1432177</t>
  </si>
  <si>
    <t>10-1432295</t>
  </si>
  <si>
    <t>10-1439841</t>
  </si>
  <si>
    <t>10-1550462</t>
  </si>
  <si>
    <t>10-1574730</t>
  </si>
  <si>
    <t>10-1576677</t>
  </si>
  <si>
    <t>10-1643607</t>
  </si>
  <si>
    <t>10-1643772</t>
  </si>
  <si>
    <t>10-1651202</t>
  </si>
  <si>
    <t>10-1651430</t>
  </si>
  <si>
    <t>10-1653271</t>
  </si>
  <si>
    <t>10-1677756</t>
  </si>
  <si>
    <t>10-1803577</t>
  </si>
  <si>
    <t>10-1812583</t>
  </si>
  <si>
    <t>10-1873296</t>
  </si>
  <si>
    <t>10-1873530</t>
  </si>
  <si>
    <t>10-1881303</t>
  </si>
  <si>
    <t>10-1891106</t>
  </si>
  <si>
    <t>10-1919515</t>
  </si>
  <si>
    <t>10-1920407</t>
  </si>
  <si>
    <t>10-1927064</t>
  </si>
  <si>
    <t>10-0744301</t>
  </si>
  <si>
    <t>10-0778024</t>
  </si>
  <si>
    <t>10-0784331</t>
  </si>
  <si>
    <t>10-0785066</t>
  </si>
  <si>
    <t>10-0855468</t>
  </si>
  <si>
    <t>10-1050644</t>
  </si>
  <si>
    <t>10-1166130</t>
  </si>
  <si>
    <t>10-1330637</t>
  </si>
  <si>
    <t>10-1535437</t>
  </si>
  <si>
    <t>10-1538654</t>
  </si>
  <si>
    <t>10-1636765</t>
  </si>
  <si>
    <t>10-1643606</t>
  </si>
  <si>
    <t>10-1763642</t>
  </si>
  <si>
    <t>10-1764527</t>
  </si>
  <si>
    <t>10-1765655</t>
  </si>
  <si>
    <t>10-1773168</t>
  </si>
  <si>
    <t>10-1775437</t>
  </si>
  <si>
    <t>10-1812660</t>
  </si>
  <si>
    <t>10-1890850</t>
  </si>
  <si>
    <t>10-1895818</t>
  </si>
  <si>
    <t>10-1929895</t>
  </si>
  <si>
    <t>10-1932716</t>
  </si>
  <si>
    <t>10-1934822</t>
  </si>
  <si>
    <t>10-0849332</t>
  </si>
  <si>
    <t>10-0908123</t>
  </si>
  <si>
    <t>10-1420871</t>
  </si>
  <si>
    <t>10-1426481</t>
  </si>
  <si>
    <t>10-1463761</t>
  </si>
  <si>
    <t>10-1547554</t>
  </si>
  <si>
    <t>10-1635103</t>
  </si>
  <si>
    <t>10-1636460</t>
  </si>
  <si>
    <t>10-1655456</t>
  </si>
  <si>
    <t>10-1771133</t>
  </si>
  <si>
    <t>10-1896026</t>
  </si>
  <si>
    <t>10-1921201</t>
  </si>
  <si>
    <t>10-1921902</t>
  </si>
  <si>
    <t>10-1926477</t>
  </si>
  <si>
    <t>10-1929826</t>
  </si>
  <si>
    <t>10-0739003</t>
  </si>
  <si>
    <t>10-0754686</t>
  </si>
  <si>
    <t>10-0790837</t>
  </si>
  <si>
    <t>10-0850576</t>
  </si>
  <si>
    <t>10-1167247</t>
  </si>
  <si>
    <t>10-1330121</t>
  </si>
  <si>
    <t>10-1345755</t>
  </si>
  <si>
    <t>10-1417766</t>
  </si>
  <si>
    <t>10-1417783</t>
  </si>
  <si>
    <t>10-1434295</t>
  </si>
  <si>
    <t>10-1436608</t>
  </si>
  <si>
    <t>10-1472127</t>
  </si>
  <si>
    <t>10-1477697</t>
  </si>
  <si>
    <t>10-1536197</t>
  </si>
  <si>
    <t>10-1540798</t>
  </si>
  <si>
    <t>10-1572060</t>
  </si>
  <si>
    <t>10-1572262</t>
  </si>
  <si>
    <t>10-1572831</t>
  </si>
  <si>
    <t>10-1637377</t>
  </si>
  <si>
    <t>10-1637585</t>
  </si>
  <si>
    <t>10-1642933</t>
  </si>
  <si>
    <t>10-1647306</t>
  </si>
  <si>
    <t>10-1648778</t>
  </si>
  <si>
    <t>10-1680792</t>
  </si>
  <si>
    <t>10-1760698</t>
  </si>
  <si>
    <t>10-1761145</t>
  </si>
  <si>
    <t>10-1876466</t>
  </si>
  <si>
    <t>10-1879251</t>
  </si>
  <si>
    <t>10-1880181</t>
  </si>
  <si>
    <t>10-1880921</t>
  </si>
  <si>
    <t>10-1891149</t>
  </si>
  <si>
    <t>10-1891776</t>
  </si>
  <si>
    <t>10-1927070</t>
  </si>
  <si>
    <t>10-1932086</t>
  </si>
  <si>
    <t>10-1932717</t>
  </si>
  <si>
    <t>10-1933431</t>
  </si>
  <si>
    <t>10-1934795</t>
  </si>
  <si>
    <t>10-1941249</t>
  </si>
  <si>
    <t>10-1941644</t>
  </si>
  <si>
    <t>10-1945721</t>
  </si>
  <si>
    <t>10-0912226</t>
  </si>
  <si>
    <t>10-0940210</t>
  </si>
  <si>
    <t>10-0972957</t>
  </si>
  <si>
    <t>10-0994777</t>
  </si>
  <si>
    <t>10-1210545</t>
  </si>
  <si>
    <t>10-1289133</t>
  </si>
  <si>
    <t>10-1292578</t>
  </si>
  <si>
    <t>10-1304833</t>
  </si>
  <si>
    <t>10-1331032</t>
  </si>
  <si>
    <t>10-1421253</t>
  </si>
  <si>
    <t>10-1425356</t>
  </si>
  <si>
    <t>10-1460151</t>
  </si>
  <si>
    <t>10-1460745</t>
  </si>
  <si>
    <t>10-1462955</t>
  </si>
  <si>
    <t>10-1466573</t>
  </si>
  <si>
    <t>10-1538653</t>
  </si>
  <si>
    <t>10-1542147</t>
  </si>
  <si>
    <t>10-1542744</t>
  </si>
  <si>
    <t>10-1573328</t>
  </si>
  <si>
    <t>10-1575632</t>
  </si>
  <si>
    <t>10-1640541</t>
  </si>
  <si>
    <t>10-1643608</t>
  </si>
  <si>
    <t>10-1688388</t>
  </si>
  <si>
    <t>10-1690257</t>
  </si>
  <si>
    <t>10-1767518</t>
  </si>
  <si>
    <t>10-1811722</t>
  </si>
  <si>
    <t>10-1872976</t>
  </si>
  <si>
    <t>10-1887187</t>
  </si>
  <si>
    <t>10-0745642</t>
  </si>
  <si>
    <t>10-1763894</t>
  </si>
  <si>
    <t>10-1883655</t>
  </si>
  <si>
    <t>10-1883742</t>
  </si>
  <si>
    <t>10-1891096</t>
  </si>
  <si>
    <t>10-0750164</t>
  </si>
  <si>
    <t>10-1002810</t>
  </si>
  <si>
    <t>10-1422213</t>
  </si>
  <si>
    <t>10-1426270</t>
  </si>
  <si>
    <t>10-1467174</t>
  </si>
  <si>
    <t>10-1537234</t>
  </si>
  <si>
    <t>10-1541911</t>
  </si>
  <si>
    <t>10-1545137</t>
  </si>
  <si>
    <t>10-1651119</t>
  </si>
  <si>
    <t>10-1885132</t>
  </si>
  <si>
    <t>10-1885773</t>
  </si>
  <si>
    <t>10-0745395</t>
  </si>
  <si>
    <t>10-0755368</t>
  </si>
  <si>
    <t>10-0780865</t>
  </si>
  <si>
    <t>10-0849180</t>
  </si>
  <si>
    <t>10-0867637</t>
  </si>
  <si>
    <t>10-0868768</t>
  </si>
  <si>
    <t>10-1176541</t>
  </si>
  <si>
    <t>10-1203692</t>
  </si>
  <si>
    <t>10-1208408</t>
  </si>
  <si>
    <t>10-1286240</t>
  </si>
  <si>
    <t>10-1430373</t>
  </si>
  <si>
    <t>10-1538068</t>
  </si>
  <si>
    <t>10-1541814</t>
  </si>
  <si>
    <t>10-1549620</t>
  </si>
  <si>
    <t>10-1638183</t>
  </si>
  <si>
    <t>10-1638562</t>
  </si>
  <si>
    <t>10-1674058</t>
  </si>
  <si>
    <t>10-1675388</t>
  </si>
  <si>
    <t>10-1678967</t>
  </si>
  <si>
    <t>10-1683072</t>
  </si>
  <si>
    <t>10-1766297</t>
  </si>
  <si>
    <t>10-1775150</t>
  </si>
  <si>
    <t>10-1873220</t>
  </si>
  <si>
    <t>10-1874586</t>
  </si>
  <si>
    <t>10-1878738</t>
  </si>
  <si>
    <t>10-1881063</t>
  </si>
  <si>
    <t>10-1881066</t>
  </si>
  <si>
    <t>10-1886631</t>
  </si>
  <si>
    <t>10-1887084</t>
  </si>
  <si>
    <t>10-1891257</t>
  </si>
  <si>
    <t>10-1893889</t>
  </si>
  <si>
    <t>10-1916225</t>
  </si>
  <si>
    <t>10-1916274</t>
  </si>
  <si>
    <t>10-1916275</t>
  </si>
  <si>
    <t>10-1918609</t>
  </si>
  <si>
    <t>10-1919102</t>
  </si>
  <si>
    <t>10-1928559</t>
  </si>
  <si>
    <t>10-1932662</t>
  </si>
  <si>
    <t>10-1932727</t>
  </si>
  <si>
    <t>10-1934917</t>
  </si>
  <si>
    <t>10-2147172</t>
  </si>
  <si>
    <t>10-2161160</t>
  </si>
  <si>
    <t>10-2161736</t>
  </si>
  <si>
    <t>10-0850211</t>
  </si>
  <si>
    <t>10-0911652</t>
  </si>
  <si>
    <t>10-1168047</t>
  </si>
  <si>
    <t>10-1303579</t>
  </si>
  <si>
    <t>10-1534823</t>
  </si>
  <si>
    <t>10-1539237</t>
  </si>
  <si>
    <t>10-1571767</t>
  </si>
  <si>
    <t>10-1639352</t>
  </si>
  <si>
    <t>10-1796115</t>
  </si>
  <si>
    <t>10-1878839</t>
  </si>
  <si>
    <t>10-1885341</t>
  </si>
  <si>
    <t>10-1929942</t>
  </si>
  <si>
    <t>10-2075990</t>
  </si>
  <si>
    <t>10-2083776</t>
  </si>
  <si>
    <t>10-0781550</t>
  </si>
  <si>
    <t>10-0854972</t>
  </si>
  <si>
    <t>10-1177105</t>
  </si>
  <si>
    <t>10-1202429</t>
  </si>
  <si>
    <t>10-1206034</t>
  </si>
  <si>
    <t>10-1282963</t>
  </si>
  <si>
    <t>10-1463064</t>
  </si>
  <si>
    <t>10-1543581</t>
  </si>
  <si>
    <t>10-1764125</t>
  </si>
  <si>
    <t>10-1893176</t>
  </si>
  <si>
    <t>10-2161689</t>
  </si>
  <si>
    <t>10-0738095</t>
  </si>
  <si>
    <t>10-0790907</t>
  </si>
  <si>
    <t>10-0975570</t>
  </si>
  <si>
    <t>10-1062201</t>
  </si>
  <si>
    <t>10-1176532</t>
  </si>
  <si>
    <t>10-1176534</t>
  </si>
  <si>
    <t>10-1297191</t>
  </si>
  <si>
    <t>10-1425582</t>
  </si>
  <si>
    <t>10-1427111</t>
  </si>
  <si>
    <t>10-1427118</t>
  </si>
  <si>
    <t>10-1437446</t>
  </si>
  <si>
    <t>10-1437653</t>
  </si>
  <si>
    <t>10-1437940</t>
  </si>
  <si>
    <t>10-1475490</t>
  </si>
  <si>
    <t>10-1479079</t>
  </si>
  <si>
    <t>10-1536191</t>
  </si>
  <si>
    <t>10-1539260</t>
  </si>
  <si>
    <t>10-1544589</t>
  </si>
  <si>
    <t>10-1545510</t>
  </si>
  <si>
    <t>10-1549040</t>
  </si>
  <si>
    <t>10-1569154</t>
  </si>
  <si>
    <t>10-1572904</t>
  </si>
  <si>
    <t>10-1638959</t>
  </si>
  <si>
    <t>10-1644002</t>
  </si>
  <si>
    <t>10-1651283</t>
  </si>
  <si>
    <t>10-1680770</t>
  </si>
  <si>
    <t>10-1770322</t>
  </si>
  <si>
    <t>10-1881525</t>
  </si>
  <si>
    <t>10-1892260</t>
  </si>
  <si>
    <t>10-1920263</t>
  </si>
  <si>
    <t>10-1920278</t>
  </si>
  <si>
    <t>10-1922589</t>
  </si>
  <si>
    <t>10-1941926</t>
  </si>
  <si>
    <t>10-0849848</t>
  </si>
  <si>
    <t>10-1206038</t>
  </si>
  <si>
    <t>10-1305498</t>
  </si>
  <si>
    <t>10-1418969</t>
  </si>
  <si>
    <t>10-1424816</t>
  </si>
  <si>
    <t>10-1476691</t>
  </si>
  <si>
    <t>10-1545701</t>
  </si>
  <si>
    <t>10-1567461</t>
  </si>
  <si>
    <t>10-1635395</t>
  </si>
  <si>
    <t>10-1641541</t>
  </si>
  <si>
    <t>10-1678394</t>
  </si>
  <si>
    <t>10-1759563</t>
  </si>
  <si>
    <t>10-1803770</t>
  </si>
  <si>
    <t>10-1940665</t>
  </si>
  <si>
    <t>10-1945840</t>
  </si>
  <si>
    <t>10-2021908</t>
  </si>
  <si>
    <t>10-0846503</t>
  </si>
  <si>
    <t>10-0970482</t>
  </si>
  <si>
    <t>10-1003355</t>
  </si>
  <si>
    <t>10-1217817</t>
  </si>
  <si>
    <t>10-1334182</t>
  </si>
  <si>
    <t>10-1335987</t>
  </si>
  <si>
    <t>10-1460611</t>
  </si>
  <si>
    <t>10-1478182</t>
  </si>
  <si>
    <t>10-1546849</t>
  </si>
  <si>
    <t>10-1573288</t>
  </si>
  <si>
    <t>10-1636052</t>
  </si>
  <si>
    <t>10-1636441</t>
  </si>
  <si>
    <t>10-1644421</t>
  </si>
  <si>
    <t>10-1650371</t>
  </si>
  <si>
    <t>10-1771137</t>
  </si>
  <si>
    <t>10-1771138</t>
  </si>
  <si>
    <t>10-1876373</t>
  </si>
  <si>
    <t>10-1922510</t>
  </si>
  <si>
    <t>10-1929003</t>
  </si>
  <si>
    <t>10-0755705</t>
  </si>
  <si>
    <t>10-1417816</t>
  </si>
  <si>
    <t>10-1762769</t>
  </si>
  <si>
    <t>10-1805626</t>
  </si>
  <si>
    <t>10-1890302</t>
  </si>
  <si>
    <t>10-1890304</t>
  </si>
  <si>
    <t>10-1892265</t>
  </si>
  <si>
    <t>10-1925056</t>
  </si>
  <si>
    <t>10-1932715</t>
  </si>
  <si>
    <t>10-0738097</t>
  </si>
  <si>
    <t>10-1058045</t>
  </si>
  <si>
    <t>10-1652405</t>
  </si>
  <si>
    <t>10-1652471</t>
  </si>
  <si>
    <t>10-1686958</t>
  </si>
  <si>
    <t>10-1813051</t>
  </si>
  <si>
    <t>10-1885779</t>
  </si>
  <si>
    <t>10-2116985</t>
  </si>
  <si>
    <t>10-1882948</t>
  </si>
  <si>
    <t>10-1635112</t>
  </si>
  <si>
    <t>10-1640767</t>
  </si>
  <si>
    <t>10-1641543</t>
  </si>
  <si>
    <t>10-1673186</t>
  </si>
  <si>
    <t>10-1872787</t>
  </si>
  <si>
    <t>10-1893559</t>
  </si>
  <si>
    <t>10-1929494</t>
  </si>
  <si>
    <t>10-1931332</t>
  </si>
  <si>
    <t>10-1680769</t>
  </si>
  <si>
    <t>10-1417781</t>
  </si>
  <si>
    <t>10-1424552</t>
  </si>
  <si>
    <t>10-1550318</t>
  </si>
  <si>
    <t>10-1652047</t>
  </si>
  <si>
    <t>10-1652048</t>
  </si>
  <si>
    <t>10-1755600</t>
  </si>
  <si>
    <t>10-1760882</t>
  </si>
  <si>
    <t>10-1767213</t>
  </si>
  <si>
    <t>10-1775028</t>
  </si>
  <si>
    <t>10-1806902</t>
  </si>
  <si>
    <t>10-1811829</t>
  </si>
  <si>
    <t>10-1812661</t>
  </si>
  <si>
    <t>10-1894393</t>
  </si>
  <si>
    <t>10-1899009</t>
  </si>
  <si>
    <t>10-1899304</t>
  </si>
  <si>
    <t>10-1909070</t>
  </si>
  <si>
    <t>10-1911810</t>
  </si>
  <si>
    <t>10-1912090</t>
  </si>
  <si>
    <t>10-1936868</t>
  </si>
  <si>
    <t>10-1939775</t>
  </si>
  <si>
    <t>10-1945720</t>
  </si>
  <si>
    <t>10-1974583</t>
  </si>
  <si>
    <t>10-2065116</t>
  </si>
  <si>
    <t>10-2089660</t>
  </si>
  <si>
    <t>10-1876568</t>
  </si>
  <si>
    <t>10-1885888</t>
  </si>
  <si>
    <t>10-1815194</t>
  </si>
  <si>
    <t>10-1872789</t>
  </si>
  <si>
    <t>10-1911314</t>
  </si>
  <si>
    <t>10-1919013</t>
  </si>
  <si>
    <t>10-1920729</t>
  </si>
  <si>
    <t>10-0782377</t>
  </si>
  <si>
    <t>10-0848155</t>
  </si>
  <si>
    <t>10-1416696</t>
  </si>
  <si>
    <t>10-1417782</t>
  </si>
  <si>
    <t>10-1466336</t>
  </si>
  <si>
    <t>10-1573215</t>
  </si>
  <si>
    <t>10-1649974</t>
  </si>
  <si>
    <t>10-1882182</t>
  </si>
  <si>
    <t>10-1940514</t>
  </si>
  <si>
    <t>10-0926760</t>
  </si>
  <si>
    <t>10-1166376</t>
  </si>
  <si>
    <t>10-1217121</t>
  </si>
  <si>
    <t>10-1285175</t>
  </si>
  <si>
    <t>10-1290729</t>
  </si>
  <si>
    <t>10-1533060</t>
  </si>
  <si>
    <t>10-1573732</t>
  </si>
  <si>
    <t>10-1929854</t>
  </si>
  <si>
    <t>10-0754410</t>
  </si>
  <si>
    <t>10-1166385</t>
  </si>
  <si>
    <t>10-1636326</t>
  </si>
  <si>
    <t>10-0781515</t>
  </si>
  <si>
    <t>10-0927110</t>
  </si>
  <si>
    <t>10-1425620</t>
  </si>
  <si>
    <t>10-1545703</t>
  </si>
  <si>
    <t>10-1644125</t>
  </si>
  <si>
    <t>10-1652009</t>
  </si>
  <si>
    <t>10-1753313</t>
  </si>
  <si>
    <t>10-1652406</t>
  </si>
  <si>
    <t>10-1754800</t>
  </si>
  <si>
    <t>10-1796176</t>
  </si>
  <si>
    <t>10-1878752</t>
  </si>
  <si>
    <t>10-1567506</t>
  </si>
  <si>
    <t>10-1890755</t>
  </si>
  <si>
    <t>10-1941168</t>
  </si>
  <si>
    <t>10-1975928</t>
  </si>
  <si>
    <t>10-0974855</t>
  </si>
  <si>
    <t>10-1180870</t>
  </si>
  <si>
    <t>10-1288969</t>
  </si>
  <si>
    <t>10-1332861</t>
  </si>
  <si>
    <t>10-1348364</t>
  </si>
  <si>
    <t>10-1473493</t>
  </si>
  <si>
    <t>10-1536933</t>
  </si>
  <si>
    <t>10-1569834</t>
  </si>
  <si>
    <t>10-1638594</t>
  </si>
  <si>
    <t>10-1642314</t>
  </si>
  <si>
    <t>10-1652812</t>
  </si>
  <si>
    <t>10-1678041</t>
  </si>
  <si>
    <t>10-1881451</t>
  </si>
  <si>
    <t>10-1882754</t>
  </si>
  <si>
    <t>10-1893006</t>
  </si>
  <si>
    <t>10-1917077</t>
  </si>
  <si>
    <t>10-1920434</t>
  </si>
  <si>
    <t>10-1926014</t>
  </si>
  <si>
    <t>무방향 접속 단자를 갖는 배터리 팩</t>
  </si>
  <si>
    <t>컴퓨터 시스템 및 그 제어방법</t>
  </si>
  <si>
    <t>휴대 단말기의 슬라이딩 모듈</t>
  </si>
  <si>
    <t>힌지 장치 및 그를 구비하는 휴대용 단말기</t>
  </si>
  <si>
    <t>슬라이딩형 휴대용 단말기</t>
  </si>
  <si>
    <t>곡형 슬라이딩 타입 휴대 단말기의 반 자동 슬라이딩 장치</t>
  </si>
  <si>
    <t>단말기의 음원정보 표시방법</t>
  </si>
  <si>
    <t>휴대 단말기 및 그 메시지 표시 방법</t>
  </si>
  <si>
    <t>디지털 영상 처리 장치에서 얼굴인식에 따른 포커스 조정장치 및 방법</t>
  </si>
  <si>
    <t>디지털 촬영장치, 그 제어방법 및 제어방법을 실행시키기 위한 프로그램을 저장한 기록매체</t>
  </si>
  <si>
    <t>멀티미디어 재생장치에서 멀티 터치를 이용한 재생 제어 방법</t>
  </si>
  <si>
    <t>휴대용 단말기의 거치대</t>
  </si>
  <si>
    <t>촬상장치 및 촬상방법</t>
  </si>
  <si>
    <t>내장형 안테나를 구비하는 휴대용 단말기</t>
  </si>
  <si>
    <t>단말 및 그의 기능 수행 방법</t>
  </si>
  <si>
    <t>복합 디바이스의 콘텐트 재생 방법 및 장치</t>
  </si>
  <si>
    <t>터치 스크린 기반의 디바이스 인식 및 정보 제공 방법, 장치 및 그 방법을 기록한 컴퓨터로 읽을 수 있는 기록매체</t>
  </si>
  <si>
    <t>커버 모듈 및 이를 구비하는 디지털 영상 처리장치</t>
  </si>
  <si>
    <t>디지털 촬영 장치 및 그 제어 방법 및 이를 실행하기 위한 프로그램을 저장한 기록매체</t>
  </si>
  <si>
    <t>구도 가이드 방법 및 장치, 및 디지털 촬영 장치</t>
  </si>
  <si>
    <t>휴대용 단말기에서 이어폰 인식 회로 장치</t>
  </si>
  <si>
    <t>휴대단말기 내장용 ＰＣＢ 안테나</t>
  </si>
  <si>
    <t>줌 렌즈 및 이를 구비한 결상 광학 장치</t>
  </si>
  <si>
    <t>디지털 촬영 장치 및 이의 제어 방법</t>
  </si>
  <si>
    <t>휴대용 단말기의 안테나 장치</t>
  </si>
  <si>
    <t>촬상 장치 및 촬상 방법</t>
  </si>
  <si>
    <t>접지장치 및 이를 구비한 휴대용 단말기</t>
  </si>
  <si>
    <t>굽힘 감지 센서 및 그를 제조하는 방법</t>
  </si>
  <si>
    <t>디지털 촬영 장치 및 그의 제어 방법</t>
  </si>
  <si>
    <t>터치스크린, 그의 제조 방법 및 그를 구비하는 휴대 단말기</t>
  </si>
  <si>
    <t>촬상 장치</t>
  </si>
  <si>
    <t>촬영 장치 및 제어 방법</t>
  </si>
  <si>
    <t>키 버튼 장치</t>
  </si>
  <si>
    <t>휴대 단말기의 유니버셜 도크</t>
  </si>
  <si>
    <t>이동 단말에서 잠금 해제 장치 및 방법</t>
  </si>
  <si>
    <t>디스플레이 장치 및 그 잠금 해제 방법</t>
  </si>
  <si>
    <t>터치스크린을 이용하여 이미지를 표시하기 위한 방법 및 단말</t>
  </si>
  <si>
    <t>카메라의 동영상 촬영장치 및 방법.</t>
  </si>
  <si>
    <t>촬상 장치 및 화상 처리 방법</t>
  </si>
  <si>
    <t>지지판을 구비하는 휴대용 단말기</t>
  </si>
  <si>
    <t>휴대 단말기</t>
  </si>
  <si>
    <t>전자기기의 쉴드 캔</t>
  </si>
  <si>
    <t>이어잭 오인식 방지 장치 및 방법</t>
  </si>
  <si>
    <t>이동통신 단말기에서 안테나의 임피던스 변화에 따른 ＲＦ성능 열화를 방지하기 위한 장치 및 방법</t>
  </si>
  <si>
    <t>ＶｏＩＰ 화상 통화 장치 및 그 방법</t>
  </si>
  <si>
    <t>이동통신 단말기의 메시지 전송 방법</t>
  </si>
  <si>
    <t>휴대 단말기 간 원격 제어 시스템과 이를 이용한업그레이드 시스템 및 방법</t>
  </si>
  <si>
    <t>이동통신 단말기의 스팸 차단 방법</t>
  </si>
  <si>
    <t>멀티미디어 휴대 통신 장치</t>
  </si>
  <si>
    <t>근거리 필드 통신 모듈을 포함하는 단말기 및 이의 운용방법</t>
  </si>
  <si>
    <t>이동통신단말기 및 그의 개인정보 보호방법</t>
  </si>
  <si>
    <t>이동통신 단말에서 ⅠＰ 통신의 네트워크 설정 방법 및 장치</t>
  </si>
  <si>
    <t>외부 장치에 따른 단말기 제어 방법 및 이를 이용하는 휴대 단말기</t>
  </si>
  <si>
    <t>영상 통화 단말 및 그를 이용한 영상 전송 방법</t>
  </si>
  <si>
    <t>ＲＦ ＩＤ 기능을 갖는 단말기 및 그 정보 처리 방법</t>
  </si>
  <si>
    <t>원격 접속 서비스를 제공하는 방법 및 그 장치</t>
  </si>
  <si>
    <t>펨토셀 이용 방법 및 장치</t>
  </si>
  <si>
    <t>이동통신 시스템에서 타이머 및 카운터 설정 장치 및 방법</t>
  </si>
  <si>
    <t>휴대 방송 망에서의 신호 품질을 측정하는 장치 및 방법과 이를 지원하는 시스템</t>
  </si>
  <si>
    <t>이동통신 단말기에서 국제 전화 오토 다이얼링 제공 방법 및 장치</t>
  </si>
  <si>
    <t>모바일 코드를 이용한 위치 정보 서비스 제공 시스템 및 방법</t>
  </si>
  <si>
    <t>이동통신 단말기에서 국제 및 로컬 전화 오토 다이얼링 제공 방법 및 장치</t>
  </si>
  <si>
    <t>보조 안테나가 구비된 인쇄회로기판의 안테나 장치</t>
  </si>
  <si>
    <t>펜 테이블로서 기능 할 수 있는 휴대용 전자장치 및 펜 테이블을 사용하는 컴퓨터 시스템</t>
  </si>
  <si>
    <t>휴대용 단말기에서 네트워크 연결을 확인하기 위한 장치 및 방법</t>
  </si>
  <si>
    <t>이동통신 단말기에서 네트워크 스캔 방법 및 장치</t>
  </si>
  <si>
    <t>통화 서비스 제공 방법 및 장치</t>
  </si>
  <si>
    <t>모바일 기기 및 모바일 기기의 제어 방법</t>
  </si>
  <si>
    <t>무선 통신 방법 및 장치</t>
  </si>
  <si>
    <t>컨텐트 송신 방법 및 장치와 컨텐트 수신 방법 및 장치</t>
  </si>
  <si>
    <t>휴대 단말기의 사용자 인터페이스 운용 방법 및 장치</t>
  </si>
  <si>
    <t>차량 정보 제공방법 및 이를 적용한 단말기</t>
  </si>
  <si>
    <t>정보 제공 방법 및 장치와 컴퓨터로 읽을 수 있는 저장 매체</t>
  </si>
  <si>
    <t>모바일 단말기 및 그 제어방법과, 메시지 전송 장치 및 메시지 전송 방법</t>
  </si>
  <si>
    <t>디바이스 디스커버리 동작을 수행하기 위한 컨트롤 포인트의 장치 및 방법</t>
  </si>
  <si>
    <t>MCPTT(Mission Critical Push To Talk) 서비스를 제공하는 방법 및 단말기</t>
  </si>
  <si>
    <t>위치등록 결과 정보 전달 방법 및 장치</t>
  </si>
  <si>
    <t>콘텐츠를 전송하기 위한 방법 및 그 전자 장치</t>
  </si>
  <si>
    <t>사용자와의 인터랙션을 통해 사용자 단말의 초기 위치를 설정하는 방법 및 그 사용자 단말</t>
  </si>
  <si>
    <t>무선네트워크에서 암호화 구성 적용 방법 및 장치</t>
  </si>
  <si>
    <t>웨이크 온 무선랜을 운용하는 방법 및 장치</t>
  </si>
  <si>
    <t>휴대 단말기의 수신처 입력 방법</t>
  </si>
  <si>
    <t>휴대 단말기의 입력 제어 방법 및 장치</t>
  </si>
  <si>
    <t>지문 인식 센서를 이용한 사용자 입력 장치 및 방법</t>
  </si>
  <si>
    <t>휴대 단말 장치의 전원 제어를 이용한 업데이트 정보 제공방법 및 그 장치</t>
  </si>
  <si>
    <t>휴대용 단말기의 문자 입력 장치 및 방법</t>
  </si>
  <si>
    <t>휴대단말에서 스위칭 회로의 모드 제어 방법 및 장치</t>
  </si>
  <si>
    <t>ＵＳＢ 동작을 제어하는 장치 및 방법</t>
  </si>
  <si>
    <t>터치스크린을 구비한 단말기 및 그 문자 입력 방법</t>
  </si>
  <si>
    <t>휴대용 단말기의 휴대 입력 장치</t>
  </si>
  <si>
    <t>문자 메시지 작성 방법 및 이를 이용한 휴대 단말기</t>
  </si>
  <si>
    <t>휴대 단말기의 터치 입력 장치 및 그의 운영 방법</t>
  </si>
  <si>
    <t>컨텐트 제공 방법 및 장치</t>
  </si>
  <si>
    <t>표시부 출력 제어 방법 및 이를 지원하는 휴대 단말기</t>
  </si>
  <si>
    <t>휴대 단말기의 입체 영상 출력 방법 및 장치</t>
  </si>
  <si>
    <t>휴대용 단말기에서 이어폰 장착을 인식하기 위한 장치 및 방법</t>
  </si>
  <si>
    <t>터치 단말에서 문자 입력기 제공 방법 및 장치</t>
  </si>
  <si>
    <t>휴대 단말기의 화면 구성 방법 및 이를 이용하는 휴대 단말기</t>
  </si>
  <si>
    <t>터치패널을 구비하는 휴대단말기의 입력 판정 장치 및 방법</t>
  </si>
  <si>
    <t>이동통신 단말기에서 댓글을 공유하기 위한 장치 및 방법</t>
  </si>
  <si>
    <t>에이치디엠아이 신호로 방송 수신기의 듀얼 디스플레이를 위한 휴대용 단말기의 장치 및 방법</t>
  </si>
  <si>
    <t>지능형 이벤트 정보 출력 지원 방법 및 단말기</t>
  </si>
  <si>
    <t>영상 회의 시 단말기를 제어하기 위한 방법, 장치 및 기록 매체</t>
  </si>
  <si>
    <t>ＵＰｎＰ 텔레포니를 이용한 메모 공유 방법 및 장치</t>
  </si>
  <si>
    <t>차량 헤드 유닛 제어 시스템에서 휴대용 기기를 이용한 제어 장치 및 방법</t>
  </si>
  <si>
    <t>음성을 이용한 메시지 서비스 방법 및 장치</t>
  </si>
  <si>
    <t>자동 앨범 구성 장치 및 방법과 앨범의 커버 이미지 관리장치 및 방법</t>
  </si>
  <si>
    <t>스테레오 이미지를 효율적으로 저장하는 방법 및 장치</t>
  </si>
  <si>
    <t>플래시 변환 레이어에서 데이터를 암호화하여 처리하기위한 방법 및 장치</t>
  </si>
  <si>
    <t>저장된 영상을 이용한 영상 처리 방법 및 장치</t>
  </si>
  <si>
    <t>휴대용 장치 및 그 사진처리방법, 이를 포함하는 사진처리시스템</t>
  </si>
  <si>
    <t>카메라를 구비한 휴대단말기에서 마우스 실행 장치 및 방법</t>
  </si>
  <si>
    <t>컨텐츠 데이터에 대한 부가 데이터의 검색 방법과 그 장치</t>
  </si>
  <si>
    <t>미디어 스트림에 데이터를 임베딩하는 방법 및 장치</t>
  </si>
  <si>
    <t>영상 처리 장치 및 방법</t>
  </si>
  <si>
    <t>인체 통신 시스템에서 저주파수 대역에서의 데이터 전송 장치, 방법 및 그 인체 통신 시스템</t>
  </si>
  <si>
    <t>영상 데이터 생성 방법 및 장치</t>
  </si>
  <si>
    <t>카메라에 저장된 이미지를 이용한 이미지 촬영 장치 및 방법</t>
  </si>
  <si>
    <t>가상화 장치 및 가상화 장치의 동작 방법</t>
  </si>
  <si>
    <t>휴대용 단말기에서 출력 데이터의 사이즈를 조절하기 위한 장치 및 방법</t>
  </si>
  <si>
    <t>측면광을 판단하는 디지털 영상 신호 처리 방법, 상기 방법을 기록한 기록 매체 및 디지털 영상 신호 처리 장치</t>
  </si>
  <si>
    <t>지피에스 수신 주기 및 맵 컨텐츠 자동 최적화 설정 방법 및 장치</t>
  </si>
  <si>
    <t>동영상 생성방법 및 시스템</t>
  </si>
  <si>
    <t>태스크 할당 장치, 태스크 할당 방법 및 컴퓨터로 읽을 수 있는 저장 매체</t>
  </si>
  <si>
    <t>저장공간 확장이 가능한 단말기 및 그 저장공간 확장방법</t>
  </si>
  <si>
    <t>모바일 기기, 모바일 기기의 입력 처리 방법, 및 모바일 기기를 이용한 전자 결제 방법</t>
  </si>
  <si>
    <t>애플리케이션 데이터 보호를 위한 휴대용 단말기의 장치 및 방법</t>
  </si>
  <si>
    <t>자기장 정보를 이용하여 자기장 지도를 생성하는 방법 및 장치</t>
  </si>
  <si>
    <t>터치스크린을 구비하는 단말에서 데이터 입력 방법 및 장치</t>
  </si>
  <si>
    <t>가요성 표시부를 가지는 단말기 및 그의 데이터 표시 방법</t>
  </si>
  <si>
    <t>전자책 또는 전자노트에 대한 요약 데이터 생성 장치 및 방법</t>
  </si>
  <si>
    <t>음성 인식을 이용하여 동작 모드를 전환하는 휴대 단말기및 그 방법</t>
  </si>
  <si>
    <t>양면 표시부를 갖는 휴대 단말기 및 그의 양면 스피커와양면 마이크 제어 방법</t>
  </si>
  <si>
    <t>휴대용 단말기에서 로밍 시 메뉴 관리를 위한 장치 및 방법</t>
  </si>
  <si>
    <t>휴대 단말기의 폰북 그룹 관리 방법</t>
  </si>
  <si>
    <t>시각 나이 측정 장치 및 방법</t>
  </si>
  <si>
    <t>생체정보 측정 장치 및 이를 구비한 이어폰</t>
  </si>
  <si>
    <t>컨텐츠 태그를 이용하여 사용자 프로파일을 구성하는 방법 및 장치, 그리고 생성된 사용자 프로파일을 이용하여 컨텐츠를 추천하는 방법</t>
  </si>
  <si>
    <t>영상 및 영상 정보 검색 장치 및 방법, 그리고 그 시스템</t>
  </si>
  <si>
    <t>휴대 단말기의 전원 절약 방법 및 이를 지원하는 휴대 단말기</t>
  </si>
  <si>
    <t>손 떨림 보정 동작을 제어하는 디지털 촬영장치 및 이의 제어방법</t>
  </si>
  <si>
    <t>휴대용 단말기의 화면 밝기를 조정하기 위한 장치 및 방법</t>
  </si>
  <si>
    <t>동영상 촬영 장치에서의 움직임 가이드 제공 방법 및 그 장치</t>
  </si>
  <si>
    <t>선호도 기반의 컨텐츠 제공 방법 및 시스템</t>
  </si>
  <si>
    <t>휴대용 혈압측정 장치 및 방법</t>
  </si>
  <si>
    <t>휴대 단말기를 이용한 대중교통 요금 결제 방법 및 시스템</t>
  </si>
  <si>
    <t>위상차이 촬상 소자에 의한 초점 조절 장치 및 방법</t>
  </si>
  <si>
    <t>사용자 인터페이스를 구현하는 전자장치 및 그 방법</t>
  </si>
  <si>
    <t>길이 측정 방법 및 시스템</t>
  </si>
  <si>
    <t>3Ｄ 뷰를 포함하는 가이드를 표시하는 전자 장치 및 그 가이드 표시 방법</t>
  </si>
  <si>
    <t>단말기에서 전자책과 연관된 피드백 제공 방법 및 장치</t>
  </si>
  <si>
    <t>모바일 기기에서 안전하게 알림 및 경고를 전달하기 위한 방법 및 장치</t>
  </si>
  <si>
    <t>전화 번호 추천 시스템 및 방법</t>
  </si>
  <si>
    <t>이동 단말에서의 잠금 해제 방법 및 이를 위한 이동 단말</t>
  </si>
  <si>
    <t>이미지를 이용한 호 발신 장치 및 방법</t>
  </si>
  <si>
    <t>원근 보정을 수행하는 3차원 그래픽 처리 방법 및 장치</t>
  </si>
  <si>
    <t>휴대 방송 서비스에서 멀티 콘텐츠를 제공하는 방법 및 장치와 그 시스템</t>
  </si>
  <si>
    <t>컨텐츠 제공 장치 및 방법</t>
  </si>
  <si>
    <t>단말의 화면 표시 방법</t>
  </si>
  <si>
    <t>디지털 콘텐츠 서비스 제공 방법 및 시스템</t>
  </si>
  <si>
    <t>터치스크린을 이용한 컨텐츠 탐색 및 실행방법과 이를 이용한 장치</t>
  </si>
  <si>
    <t>다이나믹한 이미지 효과 구현 장치 및 방법</t>
  </si>
  <si>
    <t>전자 장치 및 그 제어 방법</t>
  </si>
  <si>
    <t>애드혹 적응형 무선 이동 사운드 시스템 및 그 방법</t>
  </si>
  <si>
    <t>필기 애니메이션 메시지 송수신을 위한 장치 및 방법</t>
  </si>
  <si>
    <t>휴대 단말기에서 움직임 블러를 생성하는 장치 및 방법</t>
  </si>
  <si>
    <t>단말기의 기능 연동 방법 및 이를 지원하는 단말기</t>
  </si>
  <si>
    <t>메모 기능을 가지는 모바일 장치 및 메모 기능 수행 방법</t>
  </si>
  <si>
    <t>콘텐츠 재생 방법 및 장치</t>
  </si>
  <si>
    <t>게임 시스템</t>
  </si>
  <si>
    <t>휴대 단말기의 부재중 전화 표시 방법</t>
  </si>
  <si>
    <t>키패드 어셈블리</t>
  </si>
  <si>
    <t>휴대용 단말기에서 전류 소모 제어 장치 및 방법</t>
  </si>
  <si>
    <t>휴대 단말기의 ＤＲＭ 파일 공유 방법 및 시스템</t>
  </si>
  <si>
    <t>유사 사용자 그룹의 적응적 갱신 방법 및 그 장치</t>
  </si>
  <si>
    <t>컴퓨터시스템 및 그 제어방법</t>
  </si>
  <si>
    <t>휴대용 단말기의 조작제어장치 및 그 방법</t>
  </si>
  <si>
    <t>휴대단말기의 상태 변화 시 기능을 전환하는 휴대단말기 및 방법</t>
  </si>
  <si>
    <t>전자기기용 케이스</t>
  </si>
  <si>
    <t>디스플레이 장치에 표시된 화면의 일부분을 전자장치를 통해 ＧＵＩ로 제공하는 방법 및 이를 적용한 전자장치</t>
  </si>
  <si>
    <t>터치 스크린을 구비한 휴대 단말기 및 그 휴대 단말기에서 커서 표시 방법</t>
  </si>
  <si>
    <t>대기화면을 구성하기 위한 장치 및 방법</t>
  </si>
  <si>
    <t>내장형 중앙처리장치를 사용하는 시스템에서 전력 제어 장치 및 방법</t>
  </si>
  <si>
    <t>3차원 영상 프로세서 및 프로세싱 방법</t>
  </si>
  <si>
    <t>가상화 환경에서 보안 정보를 제공하기 위한 장치 및 방법</t>
  </si>
  <si>
    <t>휴대용 단말기에서 예보 폴링을 이용한 전력 절감을 위한 장치 및 방법</t>
  </si>
  <si>
    <t>모바일 응용프로그램 모델의 동작방법 및 장치</t>
  </si>
  <si>
    <t>휴대 단말기의 원격 제어 방법 및 이를 위한 시스템</t>
  </si>
  <si>
    <t>선호 채널 갱신 방법과 시스템 및 이를 지원하는 휴대 단말기</t>
  </si>
  <si>
    <t>유에스비 커넥터를 구비한 휴대용 통신 장치</t>
  </si>
  <si>
    <t>디지털 리빙네트워크 얼라이언스 네트워크에서 전력소모를 줄이기 위한 방법 및 장치</t>
  </si>
  <si>
    <t>휴대용 단말기에서 전력 소모를 줄이기 위한 장치 및 방법</t>
  </si>
  <si>
    <t>전자장치 및 그 제어방법</t>
  </si>
  <si>
    <t>태그 정보를 이용하여 알람 서비스를 제공하는 모바일 단말기 및 그 방법</t>
  </si>
  <si>
    <t>모바일 장치의 어플리케이션 추천 방법, 모바일 장치를 위한 어플리케이션 추천 방법, 모바일 장치, 서버 및 어플리케이션 추천 시스템</t>
  </si>
  <si>
    <t>인터페이스를 설정하는 장치 및 방법</t>
  </si>
  <si>
    <t>전자 기기의 삽입형 카드 인입/인출 장치</t>
  </si>
  <si>
    <t>회전 기능의 선택적 운용 방법 및 이를 지원하는 단말기</t>
  </si>
  <si>
    <t>휴대용 단말기에서 단축서비스를 제공하기 위한 장치 및 방법</t>
  </si>
  <si>
    <t>메모리의 재충전 동작 제어를 통한 소모전류 절감 방법 및 그 장치</t>
  </si>
  <si>
    <t>휴대 전자 기기의 케이스 제조 방법</t>
  </si>
  <si>
    <t>카메라 제어 방법 및 휴대 장치</t>
  </si>
  <si>
    <t>결상렌즈 시스템</t>
  </si>
  <si>
    <t>휴대단말기의 외부메모리 전원제어 장치 및 방법</t>
  </si>
  <si>
    <t>이중 코팅층을 포함한 모재 및 그의 코팅 방법</t>
  </si>
  <si>
    <t>망원 렌즈계 및 이를 포함한 촬영 장치</t>
  </si>
  <si>
    <t>휴대 단말기의 피드백 제공 방법 및 장치</t>
  </si>
  <si>
    <t>미세유체 디스플레이를 위한 통합 사용자 인터페이스를 갖는 휴대용 장치</t>
  </si>
  <si>
    <t>다중 입출력 시스템을 위한 코드북 설계 방법 및 상기 코드북의 사용 방법</t>
  </si>
  <si>
    <t>수신 확인 프레임 생성 방법 및 그 장치</t>
  </si>
  <si>
    <t>다중 홉 중계방식의 광대역 무선접속 통신시스템에서프레임 정보 전송 장치 및 방법</t>
  </si>
  <si>
    <t>무선 정보 전송을 위한 방법 및 시스템</t>
  </si>
  <si>
    <t>디지털 방송 송신 장치 및 그의 수신기 복조에 필요한 정보 삽입 방법</t>
  </si>
  <si>
    <t>이동 통신 시스템에서 보안키 생성 방법 및 장치</t>
  </si>
  <si>
    <t>다중 홉 릴레이 방식을 사용하는 광대역 무선 접속 통신 시스템에서 서비스 플로우를 위한 수락 제어 장치 및 방법</t>
  </si>
  <si>
    <t>이동 통신 시스템에서 기준 심볼 전력 할당에 따른 변조 심볼을 매핑/디매핑하는 방법 및 송/수신기</t>
  </si>
  <si>
    <t>가상화 환경과 결합된 어플리케이션 실행 방법</t>
  </si>
  <si>
    <t>광대역 무선통신 시스템에서 하이브리드 에이알큐 지원 장치 및 방법</t>
  </si>
  <si>
    <t>호스트 부팅 방법 및 장치</t>
  </si>
  <si>
    <t>이종 망간의 로밍 서비스를 제공 방법 및 이를 위한 시스템</t>
  </si>
  <si>
    <t>무선 통신 시스템에서 다중입력 다중출력과 빔포밍을 동시에 지원하기 위한 장치 및 방법</t>
  </si>
  <si>
    <t>ＵＷＢ 통신 시스템의 데이터 송수신 방법 및 장치</t>
  </si>
  <si>
    <t>통신 단말 장치 및 통신 단말 장치에 탑재된 복수개의 네트워크 인터페이스를 이용하여 통신을 수행하는 방법</t>
  </si>
  <si>
    <t>경로 방향에 기초한 맵 표시 방법 및 장치</t>
  </si>
  <si>
    <t>진보된 방송 및 멀티캐스트 서비스 데이터의 연속 수신 지원 방법</t>
  </si>
  <si>
    <t>네트워크에서 피제어장치를 제어하는 방법 및 그 장치</t>
  </si>
  <si>
    <t>암호화된 제어 정보를 획득하는 홈 네트워크 제어 장치 및 그 방법</t>
  </si>
  <si>
    <t>방송 데이터를 전송하는 방법 및 장치와 방송 데이터를 수신하는 방법 및 장치</t>
  </si>
  <si>
    <t>무선 통신 단말기 및 상기 무선 통신 단말기를 이용한 채널 접근 방법</t>
  </si>
  <si>
    <t>리모트 ＵＩ 서비스 제공 방법 및 장치</t>
  </si>
  <si>
    <t>에이알큐 상태 피드백 메시지를 생성하고 독출하는 방법 및 시스템</t>
  </si>
  <si>
    <t>다대역 통신 시스템에서의 대역 전환 방법 및 장치</t>
  </si>
  <si>
    <t>무선 시스템에서 음향 사운드를 통한 데이터 공유 방법 및 장치</t>
  </si>
  <si>
    <t>모드 전환 방법 및 그 장치</t>
  </si>
  <si>
    <t>네트워크 내에서의 서비스 실행 방법 및 서비스 실행 디바이스</t>
  </si>
  <si>
    <t>디코딩 정보를 이용하여 컨텐츠의 데이터를 디코딩하는 방법 및 장치</t>
  </si>
  <si>
    <t>ＵＰｎＰ 네트워크 시스템에서의 ＯＢＪＥ 네트워크 기기서비스 장치 및 그 방법</t>
  </si>
  <si>
    <t>연동기능 자동 수행방법 및 이를 적용한 디바이스</t>
  </si>
  <si>
    <t>무선 전력 수신기 및 그 제어 방법</t>
  </si>
  <si>
    <t>무선 전력 송신기 및 그 제어 방법</t>
  </si>
  <si>
    <t>전자기기</t>
  </si>
  <si>
    <t>３차원 ＥＰＧ 제공 장치 및 방법</t>
  </si>
  <si>
    <t>패킷 스위칭 도메인에서 단말의 위치 등록 방법 및 장치</t>
  </si>
  <si>
    <t>단말의 능력을 기초로 역할을 설정하는 장치 및 그 방법</t>
  </si>
  <si>
    <t>소프트웨어의 전자 서명 생성 방법, 검증 방법, 그 장치, 및 그 방법을 실행하기 위한 프로그램을 기록한 컴퓨터로 읽을 수 있는 기록매체</t>
  </si>
  <si>
    <t>통신 수행 방법 및 그 장치와, 통신 수행 제어 방법 및 그 장치</t>
  </si>
  <si>
    <t>태그를 이용하여 멀티미디어 서비스를 기록 및 재생하는 방법과 그 장치</t>
  </si>
  <si>
    <t>사용자 인터페이스에서 보안 서비스를 제공하는 장치 및 방법</t>
  </si>
  <si>
    <t>사용자 인터페이스를 생성하는 방법 및 장치</t>
  </si>
  <si>
    <t>아이피 멀티미디어 부시스템에서 녹취 서비스를 제공하기 위한 장치 및 방법</t>
  </si>
  <si>
    <t>사용자 단말에서 터치 입력 장치 및 방법</t>
  </si>
  <si>
    <t>기기를 절전 모드로부터 깨우는 방법 및 장치</t>
  </si>
  <si>
    <t>디바이스 간의 페이지 공유 시스템 및 방법</t>
  </si>
  <si>
    <t>분광 검사 방법 및 이를 수행하기 위한 분광 검사 장치</t>
  </si>
  <si>
    <t>3차원 구조를 갖는 반도체 소자의 제조 방법들 및 그에의해 제조된 반도체 소자들</t>
  </si>
  <si>
    <t>상변화막을 포함하는 반도체 소자의 형성 방법</t>
  </si>
  <si>
    <t>게이트 실리사이드를 갖는 반도체소자의 제조방법</t>
  </si>
  <si>
    <t>반도체 장치 및 이의 제조 방법</t>
  </si>
  <si>
    <t>ＣＭＯＳ 반도체 소자 및 그 제조방법</t>
  </si>
  <si>
    <t>절연층 패터닝 방법, 상기 방법에 의해서 제조된 절연층 및 이를 포함하는 표시 소자</t>
  </si>
  <si>
    <t>펜데오 에피탁시 성장용 기판 및 그 형성 방법</t>
  </si>
  <si>
    <t>플라즈마 처리 장치</t>
  </si>
  <si>
    <t>반도체 구조물의 형상을 예정하는 공정 파라 메타의 예측 시스템, 상기 공정 파라 메타의 예측 시스템을 가지는 반도체 제조 장비 및 그 장비의 사용방법</t>
  </si>
  <si>
    <t>나노와이어 복합체 및 그의 제조방법</t>
  </si>
  <si>
    <t>열전소자 및 그 제조방법</t>
  </si>
  <si>
    <t>나노 임프린트 리소그래피 방법</t>
  </si>
  <si>
    <t>ｐｎ 구조를 지닌 Ｚｎ 산화물 나노 와이어 및 그 제조 방법</t>
  </si>
  <si>
    <t>이미지 센서</t>
  </si>
  <si>
    <t>반도체 저항 요소, 상기 반도체 저항 요소를 포함하는 반도체 모듈, 및 상기 반도체 모듈을 포함하는 프로세서 베이스드 시스템</t>
  </si>
  <si>
    <t>패드 컨디셔닝 디스크, 및 프리 컨디셔너 유닛을 포함하는 ＣＭＰ 장치</t>
  </si>
  <si>
    <t>반도체 장치의 제조 방법</t>
  </si>
  <si>
    <t>반도체 기판의 도광층 형성방법</t>
  </si>
  <si>
    <t>반도체 소자의 형성 방법</t>
  </si>
  <si>
    <t>발광소자 패키지 및 그 제조방법</t>
  </si>
  <si>
    <t>다층 라미네이트 패키지 및 그 제조방법</t>
  </si>
  <si>
    <t>발광소자 모듈을 위한 발광소자 접합 방법</t>
  </si>
  <si>
    <t>포토키를 이용한 반도체 소자의 제조 방법</t>
  </si>
  <si>
    <t>반도체 장치 및 반도체 장치의 동작 방법</t>
  </si>
  <si>
    <t>범프의 제조 방법</t>
  </si>
  <si>
    <t>반도체 발광 소자</t>
  </si>
  <si>
    <t>반도체 발광 소자 및 그 제조 방법</t>
  </si>
  <si>
    <t>멀티-칩 반도체 패키지 및 그 형성 방법</t>
  </si>
  <si>
    <t>반도체 발광장치 및 그 제조방법</t>
  </si>
  <si>
    <t>반도체 칩 및 그것의 제조 방법</t>
  </si>
  <si>
    <t>ＴＳＶ를 구비한 반도체 칩 및 그 반도체 칩 제조방법</t>
  </si>
  <si>
    <t>반도체 발광소자 및 그 제조방법</t>
  </si>
  <si>
    <t>포토리소그래피 공정을 분석하는 방법</t>
  </si>
  <si>
    <t>집적회로 소자</t>
  </si>
  <si>
    <t>ＥＵＶ 빔 생성 장치</t>
  </si>
  <si>
    <t>반도체 소자 및 그 제조 방법</t>
  </si>
  <si>
    <t>범프 구조물, 이를 갖는 반도체 패키지 및 이의 제조 방법</t>
  </si>
  <si>
    <t>반도체 패키지 및 그 제조 방법</t>
  </si>
  <si>
    <t>시스템 온 칩 및 그것의 검증 방법</t>
  </si>
  <si>
    <t>기판의 표면 검사 방법 및 이를 수행하기 위한 장치</t>
  </si>
  <si>
    <t>시스템 온 칩, 시스템 온 칩을 포함하는 전자 장치 및 시스템 온 칩의 설계 방법</t>
  </si>
  <si>
    <t>타이밍 컨트롤러 및 소스 드라이버를 구비하는 ＬＣＤ 장치</t>
  </si>
  <si>
    <t>집적 회로, 상기 집적 회로를 포함하는 소스 드라이버, 및 상기 소스 드라이버를 포함하는 디스플레이 장치</t>
  </si>
  <si>
    <t>파이프라인 아날로그-디지털 컨버터 및 그의 구동 방법</t>
  </si>
  <si>
    <t>전기기계적 스위치 및 그 제조방법</t>
  </si>
  <si>
    <t>이미지 센서 및 이를 포함하는 이미지 센싱 시스템</t>
  </si>
  <si>
    <t>배터리 로딩 검출장치 및 검출방법</t>
  </si>
  <si>
    <t>컨텐츠 전송 인터페이스를 구비한 휴대용 전자 장치</t>
  </si>
  <si>
    <t>자동으로 수신기의 파워-다운을 검출하는 송신기 및 이를 포함하는 시스템</t>
  </si>
  <si>
    <t>헤드램프조립체 및 이를 구비하는 자동차</t>
  </si>
  <si>
    <t>엘씨디 셀 열처리장치 및 방법</t>
  </si>
  <si>
    <t>디스플레이 드라이버와 이미지 데이터 처리 장치의 동작 방법</t>
  </si>
  <si>
    <t>클락-지연 도미노 로직 회로</t>
  </si>
  <si>
    <t>온도 감지 회로</t>
  </si>
  <si>
    <t>조도 변화에 따라 다른 전압을 픽셀들로 공급할 수 있는 이미지 센서, 이의 동작 방법, 및 상기 이미지 센서를 포함하는 장치</t>
  </si>
  <si>
    <t>상변화 메모리 장치 및 그 파이어링 방법</t>
  </si>
  <si>
    <t>메모리 시스템 및 그것의 데이터 읽기 방법</t>
  </si>
  <si>
    <t>멀티 비트 전기 기계적 메모리 소자 및 그의 제조방법</t>
  </si>
  <si>
    <t>저항체를 이용한 비휘발성 메모리 장치</t>
  </si>
  <si>
    <t>산소결핍 금속산화물을 이용한 비휘발성 메모리 소자 및 그 제조방법</t>
  </si>
  <si>
    <t>에뮬레이션 시스템 및 그 방법</t>
  </si>
  <si>
    <t>나노도트 형성방법, 이 방법으로 형성된 나노도트를 포함하는 메모리 소자 및 그 제조방법</t>
  </si>
  <si>
    <t>시스템 온 칩 및 이를 포함하는 전자 시스템</t>
  </si>
  <si>
    <t>음의 고전압 발생기 및 음의 고전압 발생기를 포함하는 비휘발성 메모리 장치</t>
  </si>
  <si>
    <t>멀티 칩 메모리 장치 및 그것의 구동 방법</t>
  </si>
  <si>
    <t>L2 캐시 특성을 조절할 수 있는 멀티-코어 CPU 시스템, 이의 동작 방법, 및 이를 포함하는 장치들</t>
  </si>
  <si>
    <t>3차원 객체의 효율적 렌더링 방법 및 장치</t>
  </si>
  <si>
    <t>단말기 및 이를 위한 디스플레이 방법</t>
  </si>
  <si>
    <t>디스플레이장치용 지지장치</t>
  </si>
  <si>
    <t>평판 디스플레이 및 이를 갖는 평판 디스플레이장치</t>
  </si>
  <si>
    <t>디스플레이 기능을 갖는 버튼을 구비한 단말기 및 이를 위한 키입력 방법</t>
  </si>
  <si>
    <t>부가정보 표시방법 및 이를 적용한 영상기기</t>
  </si>
  <si>
    <t>초기 설정을 위한 디스플레이 제어방법 및 이를 이용한 기기</t>
  </si>
  <si>
    <t>영상처리장치 및 그 제어방법</t>
  </si>
  <si>
    <t>ＴＶ 프로그램 검색 장치 및 방법</t>
  </si>
  <si>
    <t>디스플레이장치 및 그 제어 방법과 외부 디바이스의 제어 방법</t>
  </si>
  <si>
    <t>재생시점 변경용 ＧＵＩ 제공방법 및 이를 적용한 영상기기</t>
  </si>
  <si>
    <t>지지장치와 이를 구비하는 듀얼 디스플레이장치</t>
  </si>
  <si>
    <t>디지털 캡션에 포함된 용어의 설명을 표시해주는 방송수신장치 및 이에 적용되는 디지털 캡션 처리방법</t>
  </si>
  <si>
    <t>컬러 재현 장치 및 컬러 재현 방법</t>
  </si>
  <si>
    <t>선택적 영상정보 무손실 압축, 복원 장치 및 방법</t>
  </si>
  <si>
    <t>유전 영동을 이용하는 디스플레이 장치 및 이의 제조방법</t>
  </si>
  <si>
    <t>프레임 속도 조절이 가능한 2차원 영상 또는 3차원 영상 디스플레이 방법 및 장치</t>
  </si>
  <si>
    <t>백라이트 어셈블리, 이를 포함하는 디스플레이장치 및 그 제어방법</t>
  </si>
  <si>
    <t>액정표시장치 및 이를 구비하는 텔레비전 장치</t>
  </si>
  <si>
    <t>텔레비젼</t>
  </si>
  <si>
    <t>출력모드 전환방법 및 이를 이용한 디스플레이 장치와 ３Ｄ 영상 제공 시스템</t>
  </si>
  <si>
    <t>백라이트 유닛 및 이를 포함하는 디스플레이장치</t>
  </si>
  <si>
    <t>컨텐츠제공시스템 및 그 컨텐츠제공방법, 디스플레이장치 및 그 제어방법</t>
  </si>
  <si>
    <t>백라이트 유닛 및 이를 구비하는 디스플레이장치</t>
  </si>
  <si>
    <t>디스플레이시스템 및 그 제어방법</t>
  </si>
  <si>
    <t>디스플레이장치, 업그레이드장치 및 이를 포함하는 디스플레이시스템 및 그 제어방법</t>
  </si>
  <si>
    <t>디스플레이 장치 및 방법</t>
  </si>
  <si>
    <t>디스플레이장치 및 그 제어방법, 업그레이드장치, 디스플레이 시스템</t>
  </si>
  <si>
    <t>디스플레이 장치, 디스플레이 동기화 장치, 디스플레이 동기화 시스템 및 디스플레이 장치의 동기화 방법,</t>
  </si>
  <si>
    <t>디스플레이장치 및 그 시선추적방법</t>
  </si>
  <si>
    <t>음성 출력 장치 및 방법</t>
  </si>
  <si>
    <t>박막 트랜지스터의 제조방법</t>
  </si>
  <si>
    <t>방송 프로그램 표시장치</t>
  </si>
  <si>
    <t>프로세서 및 컴파일 방법</t>
  </si>
  <si>
    <t>나노와이어를 포함하는 박막 트랜지스터 및 그의 제조방법</t>
  </si>
  <si>
    <t>디바이스 구동장치 및 구동방법</t>
  </si>
  <si>
    <t>프로세서 및 그 명령어 번들 복원 방법</t>
  </si>
  <si>
    <t>다채널 사운드 신호 생성 장치</t>
  </si>
  <si>
    <t>멀티포트 데이터 캐시 장치 및 멀티포트 데이터 캐시 장치의 제어 방법</t>
  </si>
  <si>
    <t>다중 코어에서 동적으로 부하를 분배하는 장치 및 방법</t>
  </si>
  <si>
    <t>ＶＯＤ 서비스를 제공하는 디지털 방송 시스템에서 데이터 저장 방법 및 그를 수행하는 장치</t>
  </si>
  <si>
    <t>콘텐츠 요청 장치 및 방법과 콘텐츠 전송 장치 및 방법</t>
  </si>
  <si>
    <t>전자 장치 및 그 렌더링 방법</t>
  </si>
  <si>
    <t>방송 스트림 수신 장치 및 그 제어 방법</t>
  </si>
  <si>
    <t>ＵＳＢ 디바이스가 연결되는 서버 디바이스, 서버 디바이스에 연결되는 클라이언트 디바이스, 디바이스 구동방법 및 디바이스 공유방법</t>
  </si>
  <si>
    <t>광터치 스크린 장치 및 그 구동 방법</t>
  </si>
  <si>
    <t>전계방출소자의 에이징 방법</t>
  </si>
  <si>
    <t>유기 발광소자 및 그 제조방법</t>
  </si>
  <si>
    <t>사출성형장치</t>
  </si>
  <si>
    <t>컨텐츠 동기화 방법과 이를 이용한 컨텐츠 동기화 장치 및 시스템</t>
  </si>
  <si>
    <t>ＺｎＯ 계 박막 트랜지스터의 제조방법</t>
  </si>
  <si>
    <t>다층 인쇄회로기판</t>
  </si>
  <si>
    <t>멀티미디어 컨텐츠에 관한 사용자 관심정보의 수집 방법 및 제공 방법과 그 장치</t>
  </si>
  <si>
    <t>보행자 이동방향 보정장치 및 그 방법</t>
  </si>
  <si>
    <t>주파수 영역에서의 음장효과 생성 방법 및 장치</t>
  </si>
  <si>
    <t>스피커장치</t>
  </si>
  <si>
    <t>컬러 필터 및 이를 채용한 디스플레이 장치</t>
  </si>
  <si>
    <t>사용자의 관심 정도에 기반한 컨텐츠 제공장치 및 방법</t>
  </si>
  <si>
    <t>중력에 의해 이동되는 감각적 효과를 나타내는 포인터를 이용한 ＧＵＩ 제공방법 및 이를 적용한 전자장치</t>
  </si>
  <si>
    <t>열전 터치 센서</t>
  </si>
  <si>
    <t>와이어 그리드 편광자, 상기 와이어 그리드 편광자의 제조 방법 및 상기 와이어 그리드 편광자를 포함하는 디스플레이 패널</t>
  </si>
  <si>
    <t>사출 금형장치</t>
  </si>
  <si>
    <t>전자기기 및 그 진단방법</t>
  </si>
  <si>
    <t>광 감지 기능을 구비한 ＯＬＥＤ 디스플레이 장치</t>
  </si>
  <si>
    <t>카메라 촬영 장치 및 방법</t>
  </si>
  <si>
    <t>디지털 이미지 촬영 장치, 상기 장치의 노출 제어 방법, 디지털 이미지 촬영 방법 및 상기 디지털 이미지 촬영 방법을 위한 프로그램을 기록한 컴퓨터로 읽을 수 있는 매체</t>
  </si>
  <si>
    <t>촬영 장치에서 피사체를 촬영하기 위한 장치 및 방법</t>
  </si>
  <si>
    <t>디지털 촬영 장치 및 이의 연속 촬영 제어 방법</t>
  </si>
  <si>
    <t>디지털 촬영 장치</t>
  </si>
  <si>
    <t>줌렌즈 및 이를 구비한 촬영 장치</t>
  </si>
  <si>
    <t>줌 렌즈 및 촬상 장치</t>
  </si>
  <si>
    <t>스테핑 모터 제어 장치 및 방법</t>
  </si>
  <si>
    <t>3차원 디스플레이를 위한 쿼리의 효율적 처리 방법 및 장치</t>
  </si>
  <si>
    <t>데이터 프레임 생성 방법 및 그 장치</t>
  </si>
  <si>
    <t>입체 영상 표시장치</t>
  </si>
  <si>
    <t>영상 표시 장치 및 방법</t>
  </si>
  <si>
    <t>계층적 영상 부호화에서의 공간 예측 방법 및 장치</t>
  </si>
  <si>
    <t>비디오 및 오디오 통신 시스템에서 패킷 오류 표시 장치 및 방법</t>
  </si>
  <si>
    <t>3 차원 비디오의 전송</t>
  </si>
  <si>
    <t>비디오 인코딩을 위한 인트라 리프레쉬 방법</t>
  </si>
  <si>
    <t>컨텍스트 기반의 산술 복호화 장치 및 방법</t>
  </si>
  <si>
    <t>영상의 부호화 방법 및 장치, 그 복호화 방법 및 장치</t>
  </si>
  <si>
    <t>이종 수행 환경을 위한 네트워크 기반의 실시간 가상 현실 입출력 시스템 및 가상 현실 입출력 방법</t>
  </si>
  <si>
    <t>영상잡음 제거장치 및 그 방법</t>
  </si>
  <si>
    <t>매크로블록의 연관관계를 고려하여 영상 데이터의 부호화 및 복호화를 병렬 처리하는 장치 및 방법</t>
  </si>
  <si>
    <t>광변조기 유닛, 이를 포함하는 광변조기 및 그 제조 방법</t>
  </si>
  <si>
    <t>다시점 비디오 부호화/복호화 장치 및 방법</t>
  </si>
  <si>
    <t>영상 처리 방법 및 장치</t>
  </si>
  <si>
    <t>영상의 노이즈 제거 장치 및 방법</t>
  </si>
  <si>
    <t>홀로그래피 기록/재생용 면광원 장치</t>
  </si>
  <si>
    <t>자기공명영상장치 및 그 제조방법</t>
  </si>
  <si>
    <t>무선 주파수 코일 구조, 무선 주파수 코일 어셈블리 및 무선 주파수 코일 어셈블리를 이용하는 자기 공명 영상 장치</t>
  </si>
  <si>
    <t>자기 공명 영상 장치 및 자기 공명 영상 장치를 위한 방법</t>
  </si>
  <si>
    <t>자기 공명 영상 장치 및 자기 공명 영상의 생성 방법</t>
  </si>
  <si>
    <t>자기공명 영상장치에 사용되는 RF 수신 코일 유닛</t>
  </si>
  <si>
    <t>엑스선 장치 및 그 제어 방법</t>
  </si>
  <si>
    <t>ＭＲＩ 시스템의 ＲＦ 코일을 제어하는 방법 및 이를 위한 장치</t>
  </si>
  <si>
    <t>자기 공명 영상 장치 및 자기 공명 영상 획득 방법</t>
  </si>
  <si>
    <t>자기 공명 영상 복원 방법 및 장치</t>
  </si>
  <si>
    <t>스위칭 장치, 이를 포함하는 자기공명영상장치 및 자기공명영상장치의 제어방법</t>
  </si>
  <si>
    <t>MRI 장치</t>
  </si>
  <si>
    <t>초음파 변환기 구조물, 초음파 변환기 및 초음파 변환기의 제조 방법</t>
  </si>
  <si>
    <t>자기공명영상장치 및 그 제어방법</t>
  </si>
  <si>
    <t>실시간 피드백을 활용한 비순차적 스캔 방식의 영상 복원 시스템 및 방법</t>
  </si>
  <si>
    <t>RF 수신 코일 및 이를 포함하는 국부 코일 장치</t>
  </si>
  <si>
    <t>내시경 장비에 구비되는 벤딩모듈 및 그 제조 방법</t>
  </si>
  <si>
    <t>심방세동 예측 모델 생성장치 및 방법과, 심방세동 예측장치 및 방법</t>
  </si>
  <si>
    <t>자기공명영상장치</t>
  </si>
  <si>
    <t>자기 공명 영상 획득 방법 및 그 자기 공명 영상 장치</t>
  </si>
  <si>
    <t>다중 뷰를 활용한 영상복원 시스템에서 가상 뷰 생성 장치 및 방법</t>
  </si>
  <si>
    <t>링커 폴리펩티드 및 이를 이용한 표적 물질 분석 방법</t>
  </si>
  <si>
    <t>광 투과량 조절 소자, 이를 포함한 영상 기기 및 그 제조 방법</t>
  </si>
  <si>
    <t>주사기 및 주입버튼 감지장치</t>
  </si>
  <si>
    <t>주사량 측정 장치</t>
  </si>
  <si>
    <t>의료 영상 데이터 처리 방법 및 장치</t>
  </si>
  <si>
    <t>프로브 결합 빈도를 이용한 표적 생분자 식별 방법</t>
  </si>
  <si>
    <t>엑스선 검출기</t>
  </si>
  <si>
    <t>미세가공 초음파 변환기 어레이</t>
  </si>
  <si>
    <t>곡률 조절 소자 및 방법</t>
  </si>
  <si>
    <t>의류 건조 및 보관 장치</t>
  </si>
  <si>
    <t>영구 자석형 동기 모터의 제어방법</t>
  </si>
  <si>
    <t>드럼세탁기</t>
  </si>
  <si>
    <t>세탁기 및 그 음향제어방법</t>
  </si>
  <si>
    <t>공기조화기의 세척 장치 및 그 제어 방법</t>
  </si>
  <si>
    <t>자동세척장치의 세척액 저장탱크장치 및 이를 갖는 공기조화기</t>
  </si>
  <si>
    <t>식기 세척기 및 그 제어 방법</t>
  </si>
  <si>
    <t>모터 및 이를 구비한 세탁기</t>
  </si>
  <si>
    <t>이동 로봇의 위치 인식 및 지도 작성 방법</t>
  </si>
  <si>
    <t>공기조화장치</t>
  </si>
  <si>
    <t>혼합 공조 시스템 및 그 제어 방법</t>
  </si>
  <si>
    <t>공기조화기 및 그 제어방법</t>
  </si>
  <si>
    <t>공기조화시스템 및 그 옵션설정방법</t>
  </si>
  <si>
    <t>이온 발생 장치</t>
  </si>
  <si>
    <t>사이클론 집진장치</t>
  </si>
  <si>
    <t>멀티 공기 조화기의 진단 제어방법</t>
  </si>
  <si>
    <t>가스 센서의 제조방법</t>
  </si>
  <si>
    <t>수열원 공기 조화 시스템 및 그 제어방법</t>
  </si>
  <si>
    <t>냉동 사이클 장치, 히트 펌프 급탕 에어컨 및 그 실외기</t>
  </si>
  <si>
    <t>트랜잭션 처리를 위한 로그 정보 관리 시스템 및 방법</t>
  </si>
  <si>
    <t>내비게이션 장치 및 방법</t>
  </si>
  <si>
    <t>멀티 코어 프로세서 기반의 비디오 디코딩 방법 및 장치</t>
  </si>
  <si>
    <t>이동단말의 위치정보를 활용한 위치 서비스 제공 및 수신방법</t>
  </si>
  <si>
    <t>비휘발성 메모리를 이용한 로깅 최적화 장치 및 방법</t>
  </si>
  <si>
    <t>웹 텍스트의 영상화 장치 및 방법</t>
  </si>
  <si>
    <t>파일 백업 장치 및 방법</t>
  </si>
  <si>
    <t>전기 에너지 발생 장치</t>
  </si>
  <si>
    <t>양극, 그 제조방법 및 이를 채용한 리튬전지</t>
  </si>
  <si>
    <t>압전 나노와이어 구조체 및 이를 포함하는 전기 기기</t>
  </si>
  <si>
    <t>탐침 헤드 및 이를 채용한 주사탐침현미경</t>
  </si>
  <si>
    <t>잉크젯 프린팅 장치 및 그 구동 방법</t>
  </si>
  <si>
    <t>잉크젯 프린팅 장치 및 노즐 형성 방법</t>
  </si>
  <si>
    <t>잉크젯 프린팅 장치</t>
  </si>
  <si>
    <t>프린팅 장치</t>
  </si>
  <si>
    <t>표면 탄성파 장치 및 표면 탄성파 소자의 신호 증폭 방법</t>
  </si>
  <si>
    <t>스테레오스코픽 영상 비트스트림 생성 방법 및 장치</t>
  </si>
  <si>
    <t>원심력을 이용하여 물질을 크기에 따라 분리하기 위한 장치 및 물질을 분리하는 방법</t>
  </si>
  <si>
    <t>아이씨 패키지 및 그 제조방법</t>
  </si>
  <si>
    <t>메모리 셀의 이진 신호 판정 방법 및 장치</t>
  </si>
  <si>
    <t>부품실장 케이스와 회로 기판간의 상호 접속 장치</t>
  </si>
  <si>
    <t>위치 정보 제공 방법 및 장치</t>
  </si>
  <si>
    <t>집적된 바이오칩 및 이의 제조방법</t>
  </si>
  <si>
    <t>ＤＮＡ 서열 검색 방법 및 장치</t>
  </si>
  <si>
    <t>유리 제조 방법 및 유리 제조에 사용되는 금형</t>
  </si>
  <si>
    <t>유리 성형 금형 및 이를 이용한 유리 성형방법</t>
  </si>
  <si>
    <t>원자간 힘 현미경 및 이를 이용한 시료 측정방법</t>
  </si>
  <si>
    <t>유체내 기체 제거를 위한 미세유체 채널</t>
  </si>
  <si>
    <t>전력 송신기에서 전력 전송을 제어하기 위한 방법 및 이를 위한 전력 송신기</t>
  </si>
  <si>
    <t>전해 환원수 장치 및 그 제어 방법</t>
  </si>
  <si>
    <t>전력 소비 제어 장치 및 방법</t>
  </si>
  <si>
    <t>인쇄회로기판 및 그 제조방법</t>
  </si>
  <si>
    <t>단위 제어기의 그룹화를 이용한 가상화 방식의 에너지 관리 방법 및 장치</t>
  </si>
  <si>
    <t>컨트롤패널 어셈블리 및 이를 구비하는 드럼세탁기</t>
  </si>
  <si>
    <t>삼성전자</t>
    <phoneticPr fontId="1" type="noConversion"/>
  </si>
  <si>
    <t>강남구</t>
    <phoneticPr fontId="1" type="noConversion"/>
  </si>
  <si>
    <t>bkmin@idb.ai</t>
    <phoneticPr fontId="1" type="noConversion"/>
  </si>
  <si>
    <t>idbyun@idb.ai</t>
    <phoneticPr fontId="1" type="noConversion"/>
  </si>
  <si>
    <t>제조업</t>
    <phoneticPr fontId="1" type="noConversion"/>
  </si>
  <si>
    <t>yongwon.choi@hdait.co.kr</t>
    <phoneticPr fontId="1" type="noConversion"/>
  </si>
  <si>
    <t>yongduk.choi@hdait.co.kr</t>
    <phoneticPr fontId="1" type="noConversion"/>
  </si>
  <si>
    <t>surviz76@gmail.com</t>
    <phoneticPr fontId="1" type="noConversion"/>
  </si>
  <si>
    <t>impceo@impav.com</t>
    <phoneticPr fontId="1" type="noConversion"/>
  </si>
  <si>
    <t>ahn29@impav.com</t>
    <phoneticPr fontId="1" type="noConversion"/>
  </si>
  <si>
    <t>mjlee@instec.co.kr</t>
    <phoneticPr fontId="1" type="noConversion"/>
  </si>
  <si>
    <t>shsong@instec.co.kr</t>
    <phoneticPr fontId="1" type="noConversion"/>
  </si>
  <si>
    <t>jmmin@kaist.ac.kr</t>
    <phoneticPr fontId="1" type="noConversion"/>
  </si>
  <si>
    <t>jinserr3927@naver.com</t>
    <phoneticPr fontId="1" type="noConversion"/>
  </si>
  <si>
    <t>clara@nate.com</t>
    <phoneticPr fontId="1" type="noConversion"/>
  </si>
  <si>
    <t>prbrain@gmail.com</t>
    <phoneticPr fontId="1" type="noConversion"/>
  </si>
  <si>
    <t>kdsong@zinggls.com</t>
    <phoneticPr fontId="1" type="noConversion"/>
  </si>
  <si>
    <t>gls84@zinggls.com</t>
    <phoneticPr fontId="1" type="noConversion"/>
  </si>
  <si>
    <t>rain1kis@naver.com</t>
    <phoneticPr fontId="1" type="noConversion"/>
  </si>
  <si>
    <t>xpzkaos@theivision.com</t>
    <phoneticPr fontId="1" type="noConversion"/>
  </si>
  <si>
    <t>kd8251@hanmail.net</t>
    <phoneticPr fontId="1" type="noConversion"/>
  </si>
  <si>
    <t>flexgym@naver.com</t>
    <phoneticPr fontId="1" type="noConversion"/>
  </si>
  <si>
    <t xml:space="preserve">dktkqhseh@jmnc.co.kr </t>
    <phoneticPr fontId="1" type="noConversion"/>
  </si>
  <si>
    <t>jungsm@jmnc.co.kr</t>
    <phoneticPr fontId="1" type="noConversion"/>
  </si>
  <si>
    <t>jinmo@dbcomm.co.kr</t>
    <phoneticPr fontId="1" type="noConversion"/>
  </si>
  <si>
    <t>hksung@serontec.com</t>
    <phoneticPr fontId="1" type="noConversion"/>
  </si>
  <si>
    <t>yanghunk@serontec.com</t>
    <phoneticPr fontId="1" type="noConversion"/>
  </si>
  <si>
    <t>gas@sunghwaft.co.kr</t>
    <phoneticPr fontId="1" type="noConversion"/>
  </si>
  <si>
    <t>10-1943987</t>
    <phoneticPr fontId="1" type="noConversion"/>
  </si>
  <si>
    <t>leesangho.seoul@gmail.com</t>
    <phoneticPr fontId="1" type="noConversion"/>
  </si>
  <si>
    <t>yng08008@hanyang.ac.kr</t>
    <phoneticPr fontId="1" type="noConversion"/>
  </si>
  <si>
    <t>furda@naver.com</t>
    <phoneticPr fontId="1" type="noConversion"/>
  </si>
  <si>
    <t>ceq3531@naver.com</t>
    <phoneticPr fontId="1" type="noConversion"/>
  </si>
  <si>
    <t>tjsong@korea.ac.kr</t>
    <phoneticPr fontId="1" type="noConversion"/>
  </si>
  <si>
    <t>dhm5001@dhmt.co.kr</t>
    <phoneticPr fontId="1" type="noConversion"/>
  </si>
  <si>
    <t>sbpark@vibezone.kr</t>
    <phoneticPr fontId="1" type="noConversion"/>
  </si>
  <si>
    <t>dragon@vibezone.kr</t>
    <phoneticPr fontId="1" type="noConversion"/>
  </si>
  <si>
    <t>hkcom.99@hksystem.net</t>
    <phoneticPr fontId="1" type="noConversion"/>
  </si>
  <si>
    <t>kcop99@hksystem.net</t>
    <phoneticPr fontId="1" type="noConversion"/>
  </si>
  <si>
    <t>obest@samw.kr</t>
    <phoneticPr fontId="1" type="noConversion"/>
  </si>
  <si>
    <t>gdkoo@ahatouch.com</t>
    <phoneticPr fontId="1" type="noConversion"/>
  </si>
  <si>
    <t>jec@ahatouch.com</t>
    <phoneticPr fontId="1" type="noConversion"/>
  </si>
  <si>
    <t>dkjung@rse-e.co.kr</t>
    <phoneticPr fontId="1" type="noConversion"/>
  </si>
  <si>
    <t>hgahn@rse-e.co.kr</t>
    <phoneticPr fontId="1" type="noConversion"/>
  </si>
  <si>
    <t>hwheang67@hanbaekaerospace.com</t>
    <phoneticPr fontId="1" type="noConversion"/>
  </si>
  <si>
    <t>loysko@hanbaekaerospace.com</t>
    <phoneticPr fontId="1" type="noConversion"/>
  </si>
  <si>
    <t>minasse@whoyoung.co.kr</t>
    <phoneticPr fontId="1" type="noConversion"/>
  </si>
  <si>
    <t>marktack@whoyoung.co.kr</t>
    <phoneticPr fontId="1" type="noConversion"/>
  </si>
  <si>
    <t>alex1381@naver.com</t>
    <phoneticPr fontId="1" type="noConversion"/>
  </si>
  <si>
    <t>nsa06039@naver.com</t>
    <phoneticPr fontId="1" type="noConversion"/>
  </si>
  <si>
    <t>kichan.sung@snplab.io</t>
    <phoneticPr fontId="1" type="noConversion"/>
  </si>
  <si>
    <t>bizenplus@gmail.com</t>
    <phoneticPr fontId="1" type="noConversion"/>
  </si>
  <si>
    <t>dropet@naver.com</t>
    <phoneticPr fontId="1" type="noConversion"/>
  </si>
  <si>
    <t>ceodh@global-dh.com</t>
    <phoneticPr fontId="1" type="noConversion"/>
  </si>
  <si>
    <t>rch80@global-dh.com</t>
    <phoneticPr fontId="1" type="noConversion"/>
  </si>
  <si>
    <t>dwhwang@alpha-plus.co.kr</t>
    <phoneticPr fontId="1" type="noConversion"/>
  </si>
  <si>
    <t>jh.kim@alpha-plus.co.kr</t>
    <phoneticPr fontId="1" type="noConversion"/>
  </si>
  <si>
    <t>kimgibok@daum.net</t>
    <phoneticPr fontId="1" type="noConversion"/>
  </si>
  <si>
    <t>misio24@empal.com</t>
    <phoneticPr fontId="1" type="noConversion"/>
  </si>
  <si>
    <t>ch.ahn@eansolution.com</t>
    <phoneticPr fontId="1" type="noConversion"/>
  </si>
  <si>
    <t>hsd.kim@eansolution.com</t>
    <phoneticPr fontId="1" type="noConversion"/>
  </si>
  <si>
    <t>ma950000@gmail.com</t>
    <phoneticPr fontId="1" type="noConversion"/>
  </si>
  <si>
    <t>kg4060@hanmail.net</t>
    <phoneticPr fontId="1" type="noConversion"/>
  </si>
  <si>
    <t>syeo@inswave.com</t>
    <phoneticPr fontId="1" type="noConversion"/>
  </si>
  <si>
    <t>wlkim@inswave.com</t>
    <phoneticPr fontId="1" type="noConversion"/>
  </si>
  <si>
    <t>hnk@medexel.co.kr</t>
    <phoneticPr fontId="1" type="noConversion"/>
  </si>
  <si>
    <t>sklee@medexel.co.kr</t>
    <phoneticPr fontId="1" type="noConversion"/>
  </si>
  <si>
    <t>kwonsoonook@btiwoom.com</t>
    <phoneticPr fontId="1" type="noConversion"/>
  </si>
  <si>
    <t xml:space="preserve"> hadaesugo@daum.net</t>
    <phoneticPr fontId="1" type="noConversion"/>
  </si>
  <si>
    <t xml:space="preserve"> ooo00@naver.com</t>
    <phoneticPr fontId="1" type="noConversion"/>
  </si>
  <si>
    <t xml:space="preserve"> lsjj25@naver.com</t>
    <phoneticPr fontId="1" type="noConversion"/>
  </si>
  <si>
    <t xml:space="preserve"> ldj25@naver.com</t>
    <phoneticPr fontId="1" type="noConversion"/>
  </si>
  <si>
    <t>designsori@naver.com</t>
    <phoneticPr fontId="1" type="noConversion"/>
  </si>
  <si>
    <t>huple.lim@gmail.com</t>
    <phoneticPr fontId="1" type="noConversion"/>
  </si>
  <si>
    <t>jhkim@pmgroup.kr</t>
  </si>
  <si>
    <t>nam@pmgroup.kr</t>
  </si>
  <si>
    <t>ih.kang@metekinc.com</t>
  </si>
  <si>
    <t>sh.lee@metekinc.com</t>
  </si>
  <si>
    <t>skyyoungsik@robofrien.com</t>
  </si>
  <si>
    <t>yoyo3302@robofrien.com</t>
  </si>
  <si>
    <t>yooeunkim@aims.kr</t>
  </si>
  <si>
    <t>ks-2018joo@naver.com</t>
  </si>
  <si>
    <t>uc-lab@daum.net</t>
  </si>
  <si>
    <t>sonamchoi@gmail.com</t>
  </si>
  <si>
    <t>cerac@naver.com</t>
  </si>
  <si>
    <t>9807004@naver.com</t>
  </si>
  <si>
    <t>kimonam@ivisolution.com</t>
  </si>
  <si>
    <t>dhkim@ivisolution.com</t>
  </si>
  <si>
    <t>mjkim@applyhome.com</t>
  </si>
  <si>
    <t>davidkim@applyhome.com</t>
  </si>
  <si>
    <t>dreamguidecom@gmail.com</t>
  </si>
  <si>
    <t>huns@vreducation.kr</t>
  </si>
  <si>
    <t>yikim@neortesbio.com</t>
  </si>
  <si>
    <t>jhyoon@neortesbio.com</t>
  </si>
  <si>
    <t>naalto@naver.com</t>
  </si>
  <si>
    <t>kyungnam.kim@waycen.com</t>
    <phoneticPr fontId="1" type="noConversion"/>
  </si>
  <si>
    <t>choongki.min@waycen.com</t>
    <phoneticPr fontId="1" type="noConversion"/>
  </si>
  <si>
    <t>eric.lee@ejt.co.kr</t>
    <phoneticPr fontId="1" type="noConversion"/>
  </si>
  <si>
    <t>iychoi@ejt.co.kr</t>
    <phoneticPr fontId="1" type="noConversion"/>
  </si>
  <si>
    <t>cwj@tiotek.co.kr</t>
    <phoneticPr fontId="1" type="noConversion"/>
  </si>
  <si>
    <t>tk06@tiotek.co.kr</t>
    <phoneticPr fontId="1" type="noConversion"/>
  </si>
  <si>
    <t>bsi@jssolution.kr</t>
    <phoneticPr fontId="1" type="noConversion"/>
  </si>
  <si>
    <t>psw@jssolution.kr</t>
    <phoneticPr fontId="1" type="noConversion"/>
  </si>
  <si>
    <t>ceo@1thefull.com</t>
    <phoneticPr fontId="1" type="noConversion"/>
  </si>
  <si>
    <t>hwang@1thefull.com</t>
    <phoneticPr fontId="1" type="noConversion"/>
  </si>
  <si>
    <t>hmc@hmcnetworks.co.kr</t>
    <phoneticPr fontId="1" type="noConversion"/>
  </si>
  <si>
    <t>hmcscb90@gmail.com</t>
    <phoneticPr fontId="1" type="noConversion"/>
  </si>
  <si>
    <t>hskang@fns-tech.co.kr</t>
    <phoneticPr fontId="1" type="noConversion"/>
  </si>
  <si>
    <t>jhahn@fns-tech.co.kr</t>
    <phoneticPr fontId="1" type="noConversion"/>
  </si>
  <si>
    <t>whsim@gaju.kr</t>
    <phoneticPr fontId="1" type="noConversion"/>
  </si>
  <si>
    <t>yoon@gaju.kr</t>
    <phoneticPr fontId="1" type="noConversion"/>
  </si>
  <si>
    <t>dongsung.choi@smartinc.co.kr</t>
    <phoneticPr fontId="1" type="noConversion"/>
  </si>
  <si>
    <t>igchoicig@gigalane.com</t>
    <phoneticPr fontId="1" type="noConversion"/>
  </si>
  <si>
    <t>kimyeonhwa@gigalane.com</t>
    <phoneticPr fontId="1" type="noConversion"/>
  </si>
  <si>
    <t>twkim@dms-e.co.kr</t>
    <phoneticPr fontId="1" type="noConversion"/>
  </si>
  <si>
    <t>filter2580@gmail.com</t>
    <phoneticPr fontId="1" type="noConversion"/>
  </si>
  <si>
    <t>chkim@tropiantech.com</t>
    <phoneticPr fontId="1" type="noConversion"/>
  </si>
  <si>
    <t>office@tropiantech.com</t>
    <phoneticPr fontId="1" type="noConversion"/>
  </si>
  <si>
    <t>herald@srpost.co.kr</t>
    <phoneticPr fontId="1" type="noConversion"/>
  </si>
  <si>
    <t>ted@srpost.co.kr</t>
    <phoneticPr fontId="1" type="noConversion"/>
  </si>
  <si>
    <t>smilepig01@naver.com</t>
    <phoneticPr fontId="1" type="noConversion"/>
  </si>
  <si>
    <t>beachqc@hanmail.net</t>
    <phoneticPr fontId="1" type="noConversion"/>
  </si>
  <si>
    <t>postmaster@jpi.co.kr</t>
    <phoneticPr fontId="1" type="noConversion"/>
  </si>
  <si>
    <t>kanghs@jpi.co.kr</t>
    <phoneticPr fontId="1" type="noConversion"/>
  </si>
  <si>
    <t>aju05@hotmail.com</t>
    <phoneticPr fontId="1" type="noConversion"/>
  </si>
  <si>
    <t>kschem92@empal.com</t>
    <phoneticPr fontId="1" type="noConversion"/>
  </si>
  <si>
    <t>jshan@gmission.com</t>
    <phoneticPr fontId="1" type="noConversion"/>
  </si>
  <si>
    <t>yiji@gmission.com</t>
    <phoneticPr fontId="1" type="noConversion"/>
  </si>
  <si>
    <t>jspark@g-guru.co,kr</t>
    <phoneticPr fontId="1" type="noConversion"/>
  </si>
  <si>
    <t>sontech7033@hanmail.net</t>
    <phoneticPr fontId="1" type="noConversion"/>
  </si>
  <si>
    <t>ezbell77@naver.com</t>
    <phoneticPr fontId="1" type="noConversion"/>
  </si>
  <si>
    <t>jjo@jsfkorea.com</t>
    <phoneticPr fontId="1" type="noConversion"/>
  </si>
  <si>
    <t>mjcommco@naver.com</t>
    <phoneticPr fontId="1" type="noConversion"/>
  </si>
  <si>
    <t>spt0320@naver.com</t>
    <phoneticPr fontId="1" type="noConversion"/>
  </si>
  <si>
    <t>kecc@kecc.info</t>
    <phoneticPr fontId="1" type="noConversion"/>
  </si>
  <si>
    <t xml:space="preserve"> jake77@kecc.info</t>
    <phoneticPr fontId="1" type="noConversion"/>
  </si>
  <si>
    <t>지식재산권 보유수</t>
  </si>
  <si>
    <t>ISO 인증</t>
  </si>
  <si>
    <t>특허
(출원)</t>
  </si>
  <si>
    <t>실용신안
(등록)</t>
  </si>
  <si>
    <t>기획
관리</t>
  </si>
  <si>
    <t>연구
개발</t>
  </si>
  <si>
    <t>생산</t>
  </si>
  <si>
    <t>성명</t>
  </si>
  <si>
    <t>js35651@naver.com</t>
  </si>
  <si>
    <t>js35651@naver.com</t>
    <phoneticPr fontId="1" type="noConversion"/>
  </si>
  <si>
    <t>ccn77@smplanet.co.kr</t>
    <phoneticPr fontId="1" type="noConversion"/>
  </si>
  <si>
    <t>siegener@hm3dp.com</t>
    <phoneticPr fontId="1" type="noConversion"/>
  </si>
  <si>
    <t>homoludens2015@naver.com</t>
    <phoneticPr fontId="1" type="noConversion"/>
  </si>
  <si>
    <t>ch1rud2@hanmail.net</t>
    <phoneticPr fontId="1" type="noConversion"/>
  </si>
  <si>
    <t>kook@fairplace.co.kr</t>
    <phoneticPr fontId="1" type="noConversion"/>
  </si>
  <si>
    <t>sensor@han-mech.co.kr</t>
    <phoneticPr fontId="1" type="noConversion"/>
  </si>
  <si>
    <t>helpyoon81@naver.com</t>
    <phoneticPr fontId="1" type="noConversion"/>
  </si>
  <si>
    <t>tfproject01@gmail.com</t>
    <phoneticPr fontId="1" type="noConversion"/>
  </si>
  <si>
    <t>hspark@hm3dp.com</t>
    <phoneticPr fontId="1" type="noConversion"/>
  </si>
  <si>
    <t>pstoria@naver.com</t>
    <phoneticPr fontId="1" type="noConversion"/>
  </si>
  <si>
    <t>helpsong@dsong.co.kr</t>
    <phoneticPr fontId="1" type="noConversion"/>
  </si>
  <si>
    <t>nykim@insopack.co.kr</t>
    <phoneticPr fontId="1" type="noConversion"/>
  </si>
  <si>
    <t>hanmech@han-mech.co.kr</t>
    <phoneticPr fontId="1" type="noConversion"/>
  </si>
  <si>
    <t>ns4@smplanet.co.kr</t>
    <phoneticPr fontId="1" type="noConversion"/>
  </si>
  <si>
    <t>geltenkorea@gmail.com</t>
    <phoneticPr fontId="1" type="noConversion"/>
  </si>
  <si>
    <t>donga3805@hanmail.net</t>
    <phoneticPr fontId="1" type="noConversion"/>
  </si>
  <si>
    <t>jhnam@nxtcorp.co.kr</t>
    <phoneticPr fontId="1" type="noConversion"/>
  </si>
  <si>
    <t>jwsong@nxtcorp.co.kr</t>
    <phoneticPr fontId="1" type="noConversion"/>
  </si>
  <si>
    <t>justin@sbit.co.kr</t>
    <phoneticPr fontId="1" type="noConversion"/>
  </si>
  <si>
    <t>contact@cnsolution.net</t>
    <phoneticPr fontId="1" type="noConversion"/>
  </si>
  <si>
    <t>anos76@barotina.com</t>
    <phoneticPr fontId="1" type="noConversion"/>
  </si>
  <si>
    <t>yunch74@barotina.com</t>
    <phoneticPr fontId="1" type="noConversion"/>
  </si>
  <si>
    <t>ceo@ihateflyingbugs.com</t>
    <phoneticPr fontId="1" type="noConversion"/>
  </si>
  <si>
    <t>hccho23@ihateflyingbugs.com</t>
    <phoneticPr fontId="1" type="noConversion"/>
  </si>
  <si>
    <t>b0omin94@naver.com</t>
    <phoneticPr fontId="1" type="noConversion"/>
  </si>
  <si>
    <t>makery5209@hanmail.net</t>
    <phoneticPr fontId="1" type="noConversion"/>
  </si>
  <si>
    <t xml:space="preserve"> cdhan@acerti.co.kr</t>
    <phoneticPr fontId="1" type="noConversion"/>
  </si>
  <si>
    <t xml:space="preserve"> hdkim@acerti.co.kr</t>
    <phoneticPr fontId="1" type="noConversion"/>
  </si>
  <si>
    <t>ksconvergence@gmail.com</t>
    <phoneticPr fontId="1" type="noConversion"/>
  </si>
  <si>
    <t>sean@weltcorp.com</t>
    <phoneticPr fontId="1" type="noConversion"/>
  </si>
  <si>
    <t>paul@weltcorp.com</t>
    <phoneticPr fontId="1" type="noConversion"/>
  </si>
  <si>
    <t>jbchoi@inexton.com</t>
    <phoneticPr fontId="1" type="noConversion"/>
  </si>
  <si>
    <t>dokibi@inexton.com</t>
    <phoneticPr fontId="1" type="noConversion"/>
  </si>
  <si>
    <t xml:space="preserve"> business@cracan.co</t>
    <phoneticPr fontId="1" type="noConversion"/>
  </si>
  <si>
    <t>xebec@atvision.co.kr, daniel@atvision.co.kr</t>
    <phoneticPr fontId="1" type="noConversion"/>
  </si>
  <si>
    <t>daniel@atvision.co.kr</t>
    <phoneticPr fontId="1" type="noConversion"/>
  </si>
  <si>
    <t>pioneer@yongdal.pro</t>
    <phoneticPr fontId="1" type="noConversion"/>
  </si>
  <si>
    <t>sunyuebee@gmail.com</t>
    <phoneticPr fontId="1" type="noConversion"/>
  </si>
  <si>
    <t>hyunjeong.kim@smd-sol.com</t>
    <phoneticPr fontId="1" type="noConversion"/>
  </si>
  <si>
    <t>won@linkoptics.com</t>
    <phoneticPr fontId="1" type="noConversion"/>
  </si>
  <si>
    <t>bjworld21@naver.com</t>
    <phoneticPr fontId="1" type="noConversion"/>
  </si>
  <si>
    <t>dmsc22@hanmail.net</t>
    <phoneticPr fontId="1" type="noConversion"/>
  </si>
  <si>
    <t>bo@facnroll.co.kr</t>
    <phoneticPr fontId="1" type="noConversion"/>
  </si>
  <si>
    <t>ssj1004j@hanmail.net</t>
    <phoneticPr fontId="1" type="noConversion"/>
  </si>
  <si>
    <t>ceo@powerplayer.co.kr</t>
    <phoneticPr fontId="1" type="noConversion"/>
  </si>
  <si>
    <t>bwmdrm@hanmail.net</t>
    <phoneticPr fontId="1" type="noConversion"/>
  </si>
  <si>
    <t>choiyw45@linkoptics.com</t>
    <phoneticPr fontId="1" type="noConversion"/>
  </si>
  <si>
    <t>jinship@hanmail.net</t>
    <phoneticPr fontId="1" type="noConversion"/>
  </si>
  <si>
    <t>pootta@naver.com</t>
    <phoneticPr fontId="1" type="noConversion"/>
  </si>
  <si>
    <t>cfo@powerplayer.co.kr</t>
    <phoneticPr fontId="1" type="noConversion"/>
  </si>
  <si>
    <t>jinsol008@naver.com</t>
    <phoneticPr fontId="1" type="noConversion"/>
  </si>
  <si>
    <t>bohwa.lee@smd-sol.com</t>
    <phoneticPr fontId="1" type="noConversion"/>
  </si>
  <si>
    <t>young.juhn@wellysis.com</t>
    <phoneticPr fontId="1" type="noConversion"/>
  </si>
  <si>
    <t>jongwoo.kim@wellysis.com</t>
    <phoneticPr fontId="1" type="noConversion"/>
  </si>
  <si>
    <t>info@sukyoung.com</t>
    <phoneticPr fontId="1" type="noConversion"/>
  </si>
  <si>
    <t>sjna@sukyoung.com</t>
    <phoneticPr fontId="1" type="noConversion"/>
  </si>
  <si>
    <t>jkceo@jkfoodkorea.com</t>
    <phoneticPr fontId="1" type="noConversion"/>
  </si>
  <si>
    <t>wuok3@hanmail.net</t>
    <phoneticPr fontId="1" type="noConversion"/>
  </si>
  <si>
    <t>yeomjuho@hanmail.net</t>
    <phoneticPr fontId="1" type="noConversion"/>
  </si>
  <si>
    <t>aykay4246@naver.com</t>
    <phoneticPr fontId="1" type="noConversion"/>
  </si>
  <si>
    <t>kwon0min@ermind.co.kr</t>
    <phoneticPr fontId="1" type="noConversion"/>
  </si>
  <si>
    <t>alla1026@ermind.co.kr</t>
    <phoneticPr fontId="1" type="noConversion"/>
  </si>
  <si>
    <t>kcy0974@ublight.co.kr</t>
    <phoneticPr fontId="1" type="noConversion"/>
  </si>
  <si>
    <t>jy.k@contentlap.com</t>
    <phoneticPr fontId="1" type="noConversion"/>
  </si>
  <si>
    <t>operating@contentlap.com</t>
    <phoneticPr fontId="1" type="noConversion"/>
  </si>
  <si>
    <t>info@tdlus.co.kr</t>
    <phoneticPr fontId="1" type="noConversion"/>
  </si>
  <si>
    <t>kspark@tdlus.co.kr</t>
    <phoneticPr fontId="1" type="noConversion"/>
  </si>
  <si>
    <t>sales@purium.kr</t>
    <phoneticPr fontId="1" type="noConversion"/>
  </si>
  <si>
    <t>ahalsdnr@purium.kr</t>
    <phoneticPr fontId="1" type="noConversion"/>
  </si>
  <si>
    <t>iwannabe@iwbedu.com</t>
    <phoneticPr fontId="1" type="noConversion"/>
  </si>
  <si>
    <t>xnnet@iwbedu.com</t>
    <phoneticPr fontId="1" type="noConversion"/>
  </si>
  <si>
    <t>shhong@hogreen.com</t>
    <phoneticPr fontId="1" type="noConversion"/>
  </si>
  <si>
    <t>ywkim@hogreen.com</t>
    <phoneticPr fontId="1" type="noConversion"/>
  </si>
  <si>
    <t>dhlee@muscatc.co.kr</t>
    <phoneticPr fontId="1" type="noConversion"/>
  </si>
  <si>
    <t>sgroh@beaversoft.kr</t>
    <phoneticPr fontId="1" type="noConversion"/>
  </si>
  <si>
    <t>cdy@imedikers.com</t>
    <phoneticPr fontId="1" type="noConversion"/>
  </si>
  <si>
    <t>khh@imedikers.com</t>
    <phoneticPr fontId="1" type="noConversion"/>
  </si>
  <si>
    <t xml:space="preserve">kss9923@daum.net </t>
    <phoneticPr fontId="1" type="noConversion"/>
  </si>
  <si>
    <t>jason@dndcomms.co.kr</t>
    <phoneticPr fontId="1" type="noConversion"/>
  </si>
  <si>
    <t>10-1570116</t>
    <phoneticPr fontId="1" type="noConversion"/>
  </si>
  <si>
    <t>kwlee@iosolution.co.kr, hcho@iosolution.co.kr</t>
    <phoneticPr fontId="1" type="noConversion"/>
  </si>
  <si>
    <t>mhkang@iosolution.co.kr</t>
    <phoneticPr fontId="1" type="noConversion"/>
  </si>
  <si>
    <t>lanetco@naver.com</t>
    <phoneticPr fontId="1" type="noConversion"/>
  </si>
  <si>
    <t>juyong84@gmail.com</t>
    <phoneticPr fontId="1" type="noConversion"/>
  </si>
  <si>
    <t>delta-system@naver.com</t>
    <phoneticPr fontId="1" type="noConversion"/>
  </si>
  <si>
    <t>dnrgudchl@naver.com</t>
    <phoneticPr fontId="1" type="noConversion"/>
  </si>
  <si>
    <t>kjhlolo9784@gmail.com</t>
    <phoneticPr fontId="1" type="noConversion"/>
  </si>
  <si>
    <t>koreadeep2@gmail.com</t>
    <phoneticPr fontId="1" type="noConversion"/>
  </si>
  <si>
    <t>jongchan@wantreez.com</t>
    <phoneticPr fontId="1" type="noConversion"/>
  </si>
  <si>
    <t>hero84angel@wantreez.com</t>
    <phoneticPr fontId="1" type="noConversion"/>
  </si>
  <si>
    <t>master@doremifa.kr</t>
    <phoneticPr fontId="1" type="noConversion"/>
  </si>
  <si>
    <t>dykyj@hanmail.net</t>
    <phoneticPr fontId="1" type="noConversion"/>
  </si>
  <si>
    <t>barimi@naver.com</t>
    <phoneticPr fontId="1" type="noConversion"/>
  </si>
  <si>
    <t>js2812977@naver.com</t>
    <phoneticPr fontId="1" type="noConversion"/>
  </si>
  <si>
    <t>dugks1＠naver.com</t>
    <phoneticPr fontId="1" type="noConversion"/>
  </si>
  <si>
    <t>chjm888@naver.com</t>
    <phoneticPr fontId="1" type="noConversion"/>
  </si>
  <si>
    <t>rnd@gmmcgroup.com</t>
    <phoneticPr fontId="1" type="noConversion"/>
  </si>
  <si>
    <t>yumin-628@naver.com</t>
    <phoneticPr fontId="1" type="noConversion"/>
  </si>
  <si>
    <t>dohyungkim10@gmail.com</t>
    <phoneticPr fontId="1" type="noConversion"/>
  </si>
  <si>
    <t>wantok1010@gmail.com</t>
    <phoneticPr fontId="1" type="noConversion"/>
  </si>
  <si>
    <t>jjlee71@gmail.com</t>
    <phoneticPr fontId="1" type="noConversion"/>
  </si>
  <si>
    <t>wenriysk@dtaas.co.kr</t>
    <phoneticPr fontId="1" type="noConversion"/>
  </si>
  <si>
    <t>leejh@dtaas.co.kr</t>
    <phoneticPr fontId="1" type="noConversion"/>
  </si>
  <si>
    <t>goqba@goqba.com</t>
    <phoneticPr fontId="1" type="noConversion"/>
  </si>
  <si>
    <t>yoonsuplee@goqba.com</t>
    <phoneticPr fontId="1" type="noConversion"/>
  </si>
  <si>
    <t>keywordlab@yu.ac.kr</t>
    <phoneticPr fontId="1" type="noConversion"/>
  </si>
  <si>
    <t>sangsang_is@naver.com</t>
    <phoneticPr fontId="1" type="noConversion"/>
  </si>
  <si>
    <t>echoisw03@naver.com</t>
    <phoneticPr fontId="1" type="noConversion"/>
  </si>
  <si>
    <t>ewonyung@kakao.com</t>
    <phoneticPr fontId="1" type="noConversion"/>
  </si>
  <si>
    <t>jinho@think25.net</t>
    <phoneticPr fontId="1" type="noConversion"/>
  </si>
  <si>
    <t>dstorm@studioeon.com</t>
    <phoneticPr fontId="1" type="noConversion"/>
  </si>
  <si>
    <t>roy@studioeon.com</t>
    <phoneticPr fontId="1" type="noConversion"/>
  </si>
  <si>
    <t>0177248662@hanmail.net</t>
    <phoneticPr fontId="1" type="noConversion"/>
  </si>
  <si>
    <t>maxhyuns@daum.net</t>
    <phoneticPr fontId="1" type="noConversion"/>
  </si>
  <si>
    <t>rm1230@naver.com</t>
    <phoneticPr fontId="1" type="noConversion"/>
  </si>
  <si>
    <t>michael.lee@snplab.io</t>
    <phoneticPr fontId="1" type="noConversion"/>
  </si>
  <si>
    <t>ceo@ublight.co.kr</t>
    <phoneticPr fontId="1" type="noConversion"/>
  </si>
  <si>
    <t>westwood7456@naver.com, 9807004@naver.com</t>
    <phoneticPr fontId="1" type="noConversion"/>
  </si>
  <si>
    <t>westwood7456@naver.com</t>
    <phoneticPr fontId="1" type="noConversion"/>
  </si>
  <si>
    <t>ks-2018joo@naver.com</t>
    <phoneticPr fontId="1" type="noConversion"/>
  </si>
  <si>
    <t>sf6@sunghwaft.co.kr</t>
    <phoneticPr fontId="1" type="noConversion"/>
  </si>
  <si>
    <t>dhm3415@dhmt.co.kr</t>
    <phoneticPr fontId="1" type="noConversion"/>
  </si>
  <si>
    <t>ygkim0917@hkdonga.kr</t>
    <phoneticPr fontId="1" type="noConversion"/>
  </si>
  <si>
    <t>Calvin@wevio.com</t>
    <phoneticPr fontId="1" type="noConversion"/>
  </si>
  <si>
    <t>Oscar@wevio.com</t>
    <phoneticPr fontId="1" type="noConversion"/>
  </si>
  <si>
    <t>dcson@insopack.co.kr</t>
    <phoneticPr fontId="1" type="noConversion"/>
  </si>
  <si>
    <t>21년
매출액</t>
    <phoneticPr fontId="1" type="noConversion"/>
  </si>
  <si>
    <t>20년
매출액</t>
    <phoneticPr fontId="1" type="noConversion"/>
  </si>
  <si>
    <t>㈜OOO</t>
    <phoneticPr fontId="1" type="noConversion"/>
  </si>
  <si>
    <t>홍길동</t>
    <phoneticPr fontId="1" type="noConversion"/>
  </si>
  <si>
    <t>서울시</t>
    <phoneticPr fontId="1" type="noConversion"/>
  </si>
  <si>
    <t>000000-0000000</t>
    <phoneticPr fontId="1" type="noConversion"/>
  </si>
  <si>
    <t>0000.00.00</t>
    <phoneticPr fontId="1" type="noConversion"/>
  </si>
  <si>
    <t>0000.00.00</t>
    <phoneticPr fontId="1" type="noConversion"/>
  </si>
  <si>
    <t>중소</t>
    <phoneticPr fontId="1" type="noConversion"/>
  </si>
  <si>
    <t>충주시</t>
    <phoneticPr fontId="1" type="noConversion"/>
  </si>
  <si>
    <t>중견</t>
    <phoneticPr fontId="1" type="noConversion"/>
  </si>
  <si>
    <t>O</t>
    <phoneticPr fontId="1" type="noConversion"/>
  </si>
  <si>
    <t>X</t>
    <phoneticPr fontId="1" type="noConversion"/>
  </si>
  <si>
    <t>테헤란로 305 한국기술센터 5F</t>
    <phoneticPr fontId="1" type="noConversion"/>
  </si>
  <si>
    <t>0,000</t>
    <phoneticPr fontId="1" type="noConversion"/>
  </si>
  <si>
    <t>O</t>
    <phoneticPr fontId="1" type="noConversion"/>
  </si>
  <si>
    <t>21년창업</t>
    <phoneticPr fontId="1" type="noConversion"/>
  </si>
  <si>
    <t>ISO 0000</t>
    <phoneticPr fontId="1" type="noConversion"/>
  </si>
  <si>
    <r>
      <t xml:space="preserve">총자산
</t>
    </r>
    <r>
      <rPr>
        <sz val="9"/>
        <rFont val="맑은 고딕"/>
        <family val="3"/>
        <charset val="129"/>
        <scheme val="minor"/>
      </rPr>
      <t>(21년 기준)</t>
    </r>
    <phoneticPr fontId="1" type="noConversion"/>
  </si>
  <si>
    <r>
      <t xml:space="preserve">자본금
</t>
    </r>
    <r>
      <rPr>
        <sz val="9"/>
        <rFont val="맑은 고딕"/>
        <family val="3"/>
        <charset val="129"/>
        <scheme val="minor"/>
      </rPr>
      <t>(21년 기준)</t>
    </r>
    <phoneticPr fontId="1" type="noConversion"/>
  </si>
  <si>
    <t>02-000-0000</t>
    <phoneticPr fontId="1" type="noConversion"/>
  </si>
  <si>
    <t>010-0000-0000</t>
    <phoneticPr fontId="1" type="noConversion"/>
  </si>
  <si>
    <t>※ 22년 설립기업은 22년 기준</t>
  </si>
  <si>
    <t>OOOO기업 인증</t>
    <phoneticPr fontId="1" type="noConversion"/>
  </si>
  <si>
    <t>OOOO 인증</t>
    <phoneticPr fontId="1" type="noConversion"/>
  </si>
  <si>
    <t>1. 신청기업 일반현황</t>
    <phoneticPr fontId="1" type="noConversion"/>
  </si>
  <si>
    <t>10-0000000</t>
    <phoneticPr fontId="1" type="noConversion"/>
  </si>
  <si>
    <t>㈜OOO</t>
    <phoneticPr fontId="1" type="noConversion"/>
  </si>
  <si>
    <t>용산동 00-0 0F</t>
    <phoneticPr fontId="1" type="noConversion"/>
  </si>
  <si>
    <t>※ 사업자등록일 
   기준</t>
    <phoneticPr fontId="1" type="noConversion"/>
  </si>
  <si>
    <t>OO부 장관 표창장 수상</t>
    <phoneticPr fontId="1" type="noConversion"/>
  </si>
  <si>
    <t>2. 신청 기술 정보</t>
    <phoneticPr fontId="1" type="noConversion"/>
  </si>
  <si>
    <t>※ KIAT 공고에 첨부되어 있는 나눔기술 목록의 기술명과 일치하게 작성해주시기 바랍니다.</t>
    <phoneticPr fontId="1" type="noConversion"/>
  </si>
  <si>
    <t>000-00-00000</t>
    <phoneticPr fontId="1" type="noConversion"/>
  </si>
  <si>
    <t>22년창업</t>
    <phoneticPr fontId="1" type="noConversion"/>
  </si>
  <si>
    <t>※ 희망 특허기술 최대 건수 제한은 없으나, 특허이전 및 유지 시 수수료 부담</t>
    <phoneticPr fontId="1" type="noConversion"/>
  </si>
  <si>
    <t>우선순위</t>
    <phoneticPr fontId="1" type="noConversion"/>
  </si>
  <si>
    <t>충청북도</t>
    <phoneticPr fontId="1" type="noConversion"/>
  </si>
  <si>
    <t>합계</t>
  </si>
  <si>
    <t>인력 현황(명)</t>
  </si>
  <si>
    <t>특허
(등록)</t>
    <phoneticPr fontId="1" type="noConversion"/>
  </si>
  <si>
    <t>기술인증</t>
    <phoneticPr fontId="1" type="noConversion"/>
  </si>
  <si>
    <t>실용신안
(출원)</t>
    <phoneticPr fontId="1" type="noConversion"/>
  </si>
  <si>
    <r>
      <t>마케팅·
영업</t>
    </r>
    <r>
      <rPr>
        <sz val="6"/>
        <rFont val="맑은 고딕"/>
        <family val="3"/>
        <charset val="129"/>
      </rPr>
      <t>(국내)</t>
    </r>
    <phoneticPr fontId="1" type="noConversion"/>
  </si>
  <si>
    <r>
      <t>마케팅·
영업</t>
    </r>
    <r>
      <rPr>
        <sz val="6"/>
        <rFont val="맑은 고딕"/>
        <family val="3"/>
        <charset val="129"/>
      </rPr>
      <t>(해외)</t>
    </r>
    <phoneticPr fontId="1" type="noConversion"/>
  </si>
  <si>
    <t xml:space="preserve"> ※ 2시트도 반드시 작성</t>
    <phoneticPr fontId="1" type="noConversion"/>
  </si>
  <si>
    <t>담당자</t>
    <phoneticPr fontId="1" type="noConversion"/>
  </si>
  <si>
    <t>※ 출원번호가 아닌 등록번호 작성</t>
    <phoneticPr fontId="1" type="noConversion"/>
  </si>
  <si>
    <t>※ 우선순위 순 작성</t>
    <phoneticPr fontId="1" type="noConversion"/>
  </si>
  <si>
    <t>2022년도 산업통상자원부 공공기관 기술나눔 신청양식</t>
    <phoneticPr fontId="1" type="noConversion"/>
  </si>
  <si>
    <t>공고기관 관련 연혁</t>
    <phoneticPr fontId="1" type="noConversion"/>
  </si>
  <si>
    <t>한국수자원공사</t>
    <phoneticPr fontId="1" type="noConversion"/>
  </si>
  <si>
    <t>양도</t>
    <phoneticPr fontId="1" type="noConversion"/>
  </si>
  <si>
    <t>통상실시</t>
    <phoneticPr fontId="1" type="noConversion"/>
  </si>
  <si>
    <t>한국서부발전</t>
    <phoneticPr fontId="1" type="noConversion"/>
  </si>
  <si>
    <t>한전원자력연료</t>
    <phoneticPr fontId="1" type="noConversion"/>
  </si>
  <si>
    <t>OOOO 협약</t>
    <phoneticPr fontId="1" type="noConversion"/>
  </si>
  <si>
    <t>※ 기술소개서는 KIAT 홈페이지 공고에서 확인 가능합니다.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</si>
</sst>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0_);[Red]\(0\)"/>
    <numFmt numFmtId="178" formatCode="#,##0_);[Red]\(#,##0\)"/>
  </numFmts>
  <fonts count="37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sz val="10"/>
      <color rgb="FF000000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1"/>
      <color rgb="FF000000"/>
      <name val="돋움"/>
      <family val="3"/>
      <charset val="129"/>
    </font>
    <font>
      <sz val="1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  <font>
      <u/>
      <sz val="11"/>
      <color rgb="FF0563C1"/>
      <name val="맑은 고딕"/>
      <family val="3"/>
      <charset val="129"/>
    </font>
    <font>
      <sz val="10"/>
      <name val="맑은 고딕"/>
      <family val="3"/>
      <charset val="129"/>
    </font>
    <font>
      <sz val="9"/>
      <name val="맑은 고딕"/>
      <family val="3"/>
      <charset val="129"/>
      <scheme val="minor"/>
    </font>
    <font>
      <sz val="9"/>
      <name val="맑은 고딕"/>
      <family val="3"/>
      <charset val="129"/>
    </font>
    <font>
      <sz val="8"/>
      <name val="맑은 고딕"/>
      <family val="3"/>
      <charset val="129"/>
    </font>
    <font>
      <u/>
      <sz val="11"/>
      <name val="맑은 고딕"/>
      <family val="3"/>
      <charset val="129"/>
      <scheme val="minor"/>
    </font>
    <font>
      <u/>
      <sz val="11"/>
      <name val="맑은 고딕"/>
      <family val="3"/>
      <charset val="129"/>
    </font>
    <font>
      <sz val="11"/>
      <color rgb="FF006100"/>
      <name val="맑은 고딕"/>
      <family val="2"/>
      <charset val="129"/>
      <scheme val="minor"/>
    </font>
    <font>
      <u/>
      <sz val="10"/>
      <name val="맑은 고딕"/>
      <family val="3"/>
      <charset val="129"/>
      <scheme val="minor"/>
    </font>
    <font>
      <u/>
      <sz val="10"/>
      <name val="맑은 고딕"/>
      <family val="3"/>
      <charset val="129"/>
    </font>
    <font>
      <sz val="8"/>
      <color rgb="FF0000FF"/>
      <name val="맑은 고딕"/>
      <family val="3"/>
      <charset val="129"/>
      <scheme val="minor"/>
    </font>
    <font>
      <i/>
      <sz val="10"/>
      <color theme="1" tint="0.499984740745262"/>
      <name val="맑은 고딕"/>
      <family val="3"/>
      <charset val="129"/>
      <scheme val="minor"/>
    </font>
    <font>
      <i/>
      <sz val="10"/>
      <color theme="1" tint="0.499984740745262"/>
      <name val="맑은 고딕"/>
      <family val="3"/>
      <charset val="129"/>
    </font>
    <font>
      <i/>
      <u/>
      <sz val="11"/>
      <color theme="1" tint="0.499984740745262"/>
      <name val="맑은 고딕"/>
      <family val="3"/>
      <charset val="129"/>
      <scheme val="minor"/>
    </font>
    <font>
      <i/>
      <sz val="11"/>
      <color theme="1" tint="0.499984740745262"/>
      <name val="맑은 고딕"/>
      <family val="3"/>
      <charset val="129"/>
      <scheme val="minor"/>
    </font>
    <font>
      <b/>
      <i/>
      <sz val="10"/>
      <color theme="1" tint="0.499984740745262"/>
      <name val="맑은 고딕"/>
      <family val="3"/>
      <charset val="129"/>
      <scheme val="minor"/>
    </font>
    <font>
      <b/>
      <sz val="11"/>
      <color rgb="FFC00000"/>
      <name val="맑은 고딕"/>
      <family val="3"/>
      <charset val="129"/>
      <scheme val="minor"/>
    </font>
    <font>
      <sz val="6"/>
      <name val="맑은 고딕"/>
      <family val="3"/>
      <charset val="129"/>
    </font>
    <font>
      <b/>
      <sz val="10"/>
      <color rgb="FFC00000"/>
      <name val="맑은 고딕"/>
      <family val="3"/>
      <charset val="129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22"/>
      </patternFill>
    </fill>
    <fill>
      <patternFill patternType="solid">
        <fgColor rgb="FFFFFF00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double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double">
        <color theme="0" tint="-0.499984740745262"/>
      </right>
      <top/>
      <bottom style="thin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theme="0" tint="-0.499984740745262"/>
      </left>
      <right style="thin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double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double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7F7F7F"/>
      </right>
      <top style="thin">
        <color rgb="FF808080"/>
      </top>
      <bottom style="thin">
        <color rgb="FF808080"/>
      </bottom>
      <diagonal/>
    </border>
    <border>
      <left/>
      <right style="double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double">
        <color rgb="FF808080"/>
      </left>
      <right style="thin">
        <color rgb="FF808080"/>
      </right>
      <top/>
      <bottom style="thin">
        <color rgb="FF808080"/>
      </bottom>
      <diagonal/>
    </border>
    <border>
      <left style="double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rgb="FF808080"/>
      </left>
      <right style="double">
        <color rgb="FF808080"/>
      </right>
      <top/>
      <bottom style="thin">
        <color rgb="FF808080"/>
      </bottom>
      <diagonal/>
    </border>
    <border>
      <left style="thin">
        <color rgb="FF808080"/>
      </left>
      <right style="double">
        <color theme="1" tint="0.499984740745262"/>
      </right>
      <top style="thin">
        <color rgb="FF808080"/>
      </top>
      <bottom/>
      <diagonal/>
    </border>
    <border>
      <left style="thin">
        <color rgb="FF808080"/>
      </left>
      <right style="double">
        <color theme="1" tint="0.499984740745262"/>
      </right>
      <top/>
      <bottom/>
      <diagonal/>
    </border>
    <border>
      <left style="thin">
        <color rgb="FF808080"/>
      </left>
      <right style="double">
        <color theme="1" tint="0.499984740745262"/>
      </right>
      <top/>
      <bottom style="thin">
        <color rgb="FF808080"/>
      </bottom>
      <diagonal/>
    </border>
    <border>
      <left style="double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double">
        <color rgb="FF808080"/>
      </right>
      <top style="thin">
        <color theme="0" tint="-0.499984740745262"/>
      </top>
      <bottom/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double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double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thin">
        <color theme="0" tint="-0.499984740745262"/>
      </left>
      <right style="double">
        <color theme="0" tint="-0.499984740745262"/>
      </right>
      <top/>
      <bottom/>
      <diagonal/>
    </border>
    <border>
      <left/>
      <right style="thin">
        <color rgb="FF7F7F7F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indexed="64"/>
      </right>
      <top style="thin">
        <color rgb="FF808080"/>
      </top>
      <bottom style="thin">
        <color rgb="FF808080"/>
      </bottom>
      <diagonal/>
    </border>
    <border>
      <left style="thin">
        <color theme="0" tint="-0.499984740745262"/>
      </left>
      <right style="thin">
        <color theme="1" tint="0.499984740745262"/>
      </right>
      <top style="thin">
        <color theme="1" tint="0.499984740745262"/>
      </top>
      <bottom style="thin">
        <color theme="0" tint="-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7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25" fillId="8" borderId="0" applyNumberFormat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</cellStyleXfs>
  <cellXfs count="181">
    <xf numFmtId="0" fontId="0" fillId="0" borderId="0" xfId="0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Fill="1">
      <alignment vertical="center"/>
    </xf>
    <xf numFmtId="0" fontId="2" fillId="0" borderId="8" xfId="0" applyFont="1" applyBorder="1" applyAlignment="1">
      <alignment horizontal="center" vertical="center" shrinkToFit="1"/>
    </xf>
    <xf numFmtId="0" fontId="7" fillId="0" borderId="7" xfId="1" applyBorder="1" applyAlignment="1">
      <alignment horizontal="center" vertical="center" shrinkToFit="1"/>
    </xf>
    <xf numFmtId="0" fontId="6" fillId="3" borderId="8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 shrinkToFit="1"/>
    </xf>
    <xf numFmtId="0" fontId="0" fillId="0" borderId="0" xfId="0" applyFill="1" applyAlignment="1">
      <alignment horizontal="left" vertical="center"/>
    </xf>
    <xf numFmtId="0" fontId="0" fillId="0" borderId="0" xfId="0" applyBorder="1">
      <alignment vertical="center"/>
    </xf>
    <xf numFmtId="0" fontId="7" fillId="0" borderId="7" xfId="1" applyFill="1" applyBorder="1" applyAlignment="1">
      <alignment horizontal="center" vertical="center" shrinkToFit="1"/>
    </xf>
    <xf numFmtId="0" fontId="11" fillId="0" borderId="2" xfId="0" applyFont="1" applyFill="1" applyBorder="1" applyAlignment="1">
      <alignment horizontal="left" vertical="center" shrinkToFit="1"/>
    </xf>
    <xf numFmtId="0" fontId="5" fillId="4" borderId="11" xfId="0" applyFont="1" applyFill="1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13" fillId="5" borderId="11" xfId="0" applyFont="1" applyFill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177" fontId="8" fillId="0" borderId="8" xfId="0" applyNumberFormat="1" applyFont="1" applyBorder="1" applyAlignment="1" applyProtection="1">
      <alignment horizontal="center" vertical="center" shrinkToFit="1"/>
      <protection hidden="1"/>
    </xf>
    <xf numFmtId="0" fontId="2" fillId="0" borderId="8" xfId="0" applyFont="1" applyBorder="1" applyAlignment="1" applyProtection="1">
      <alignment horizontal="center" vertical="center" shrinkToFit="1"/>
      <protection hidden="1"/>
    </xf>
    <xf numFmtId="0" fontId="9" fillId="0" borderId="8" xfId="0" applyFont="1" applyBorder="1" applyAlignment="1" applyProtection="1">
      <alignment horizontal="left" vertical="center" shrinkToFit="1"/>
      <protection hidden="1"/>
    </xf>
    <xf numFmtId="0" fontId="9" fillId="0" borderId="8" xfId="0" applyFont="1" applyBorder="1" applyAlignment="1" applyProtection="1">
      <alignment horizontal="center" vertical="center" shrinkToFit="1"/>
      <protection hidden="1"/>
    </xf>
    <xf numFmtId="0" fontId="6" fillId="3" borderId="8" xfId="0" applyFont="1" applyFill="1" applyBorder="1" applyAlignment="1" applyProtection="1">
      <alignment horizontal="center" vertical="center" shrinkToFit="1"/>
      <protection hidden="1"/>
    </xf>
    <xf numFmtId="0" fontId="0" fillId="0" borderId="0" xfId="0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vertical="center" shrinkToFit="1"/>
    </xf>
    <xf numFmtId="0" fontId="14" fillId="0" borderId="12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vertical="center" shrinkToFit="1"/>
    </xf>
    <xf numFmtId="0" fontId="12" fillId="0" borderId="17" xfId="0" applyFont="1" applyFill="1" applyBorder="1" applyAlignment="1">
      <alignment vertical="center" shrinkToFit="1"/>
    </xf>
    <xf numFmtId="0" fontId="14" fillId="0" borderId="17" xfId="0" applyFont="1" applyFill="1" applyBorder="1" applyAlignment="1">
      <alignment horizontal="left" vertical="center" shrinkToFit="1"/>
    </xf>
    <xf numFmtId="0" fontId="0" fillId="0" borderId="17" xfId="0" applyFill="1" applyBorder="1" applyAlignment="1">
      <alignment vertical="center" shrinkToFit="1"/>
    </xf>
    <xf numFmtId="0" fontId="0" fillId="0" borderId="17" xfId="0" applyBorder="1" applyAlignment="1">
      <alignment vertical="center" shrinkToFit="1"/>
    </xf>
    <xf numFmtId="0" fontId="12" fillId="0" borderId="18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9" xfId="0" applyBorder="1" applyAlignment="1">
      <alignment vertical="center" shrinkToFit="1"/>
    </xf>
    <xf numFmtId="0" fontId="14" fillId="0" borderId="19" xfId="0" applyFont="1" applyFill="1" applyBorder="1" applyAlignment="1">
      <alignment horizontal="center" vertical="center"/>
    </xf>
    <xf numFmtId="0" fontId="16" fillId="6" borderId="15" xfId="0" applyFont="1" applyFill="1" applyBorder="1" applyAlignment="1">
      <alignment horizontal="center" vertical="center"/>
    </xf>
    <xf numFmtId="0" fontId="16" fillId="6" borderId="12" xfId="0" applyFont="1" applyFill="1" applyBorder="1" applyAlignment="1">
      <alignment horizontal="center" vertical="center"/>
    </xf>
    <xf numFmtId="0" fontId="16" fillId="6" borderId="17" xfId="0" applyFont="1" applyFill="1" applyBorder="1" applyAlignment="1">
      <alignment vertical="center" shrinkToFit="1"/>
    </xf>
    <xf numFmtId="0" fontId="16" fillId="6" borderId="17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19" fillId="0" borderId="20" xfId="0" applyNumberFormat="1" applyFont="1" applyFill="1" applyBorder="1" applyAlignment="1">
      <alignment horizontal="center" vertical="center" shrinkToFit="1"/>
    </xf>
    <xf numFmtId="0" fontId="0" fillId="0" borderId="0" xfId="0">
      <alignment vertical="center"/>
    </xf>
    <xf numFmtId="0" fontId="6" fillId="3" borderId="8" xfId="0" applyFont="1" applyFill="1" applyBorder="1" applyAlignment="1">
      <alignment horizontal="center" vertical="center" shrinkToFit="1"/>
    </xf>
    <xf numFmtId="0" fontId="2" fillId="0" borderId="8" xfId="0" applyFont="1" applyBorder="1" applyAlignment="1" applyProtection="1">
      <alignment horizontal="center" vertical="center" shrinkToFit="1"/>
      <protection hidden="1"/>
    </xf>
    <xf numFmtId="0" fontId="9" fillId="0" borderId="8" xfId="0" applyFont="1" applyBorder="1" applyAlignment="1" applyProtection="1">
      <alignment horizontal="center" vertical="center" shrinkToFit="1"/>
      <protection hidden="1"/>
    </xf>
    <xf numFmtId="0" fontId="14" fillId="0" borderId="0" xfId="0" applyFont="1">
      <alignment vertical="center"/>
    </xf>
    <xf numFmtId="0" fontId="11" fillId="2" borderId="2" xfId="0" applyFont="1" applyFill="1" applyBorder="1" applyAlignment="1">
      <alignment horizontal="center" vertical="center" shrinkToFit="1"/>
    </xf>
    <xf numFmtId="0" fontId="11" fillId="2" borderId="4" xfId="0" applyFont="1" applyFill="1" applyBorder="1" applyAlignment="1">
      <alignment horizontal="center" vertical="center" shrinkToFit="1"/>
    </xf>
    <xf numFmtId="0" fontId="11" fillId="2" borderId="8" xfId="0" applyFont="1" applyFill="1" applyBorder="1" applyAlignment="1">
      <alignment horizontal="center" vertical="center" shrinkToFit="1"/>
    </xf>
    <xf numFmtId="0" fontId="11" fillId="2" borderId="8" xfId="0" applyFont="1" applyFill="1" applyBorder="1" applyAlignment="1">
      <alignment horizontal="center" vertical="center" wrapText="1" shrinkToFit="1"/>
    </xf>
    <xf numFmtId="0" fontId="20" fillId="2" borderId="8" xfId="0" applyFont="1" applyFill="1" applyBorder="1" applyAlignment="1">
      <alignment horizontal="center" vertical="center" wrapText="1" shrinkToFit="1"/>
    </xf>
    <xf numFmtId="0" fontId="20" fillId="2" borderId="2" xfId="0" applyFont="1" applyFill="1" applyBorder="1" applyAlignment="1">
      <alignment horizontal="center" vertical="center" wrapText="1" shrinkToFit="1"/>
    </xf>
    <xf numFmtId="0" fontId="20" fillId="2" borderId="6" xfId="0" applyFont="1" applyFill="1" applyBorder="1" applyAlignment="1">
      <alignment horizontal="center" vertical="center" wrapText="1" shrinkToFit="1"/>
    </xf>
    <xf numFmtId="0" fontId="21" fillId="7" borderId="20" xfId="0" applyFont="1" applyFill="1" applyBorder="1" applyAlignment="1">
      <alignment horizontal="center" vertical="center" wrapText="1" shrinkToFit="1"/>
    </xf>
    <xf numFmtId="0" fontId="21" fillId="7" borderId="22" xfId="0" applyFont="1" applyFill="1" applyBorder="1" applyAlignment="1">
      <alignment horizontal="center" vertical="center" wrapText="1" shrinkToFit="1"/>
    </xf>
    <xf numFmtId="0" fontId="21" fillId="7" borderId="26" xfId="0" applyFont="1" applyFill="1" applyBorder="1" applyAlignment="1">
      <alignment horizontal="center" vertical="center" wrapText="1" shrinkToFit="1"/>
    </xf>
    <xf numFmtId="0" fontId="22" fillId="7" borderId="24" xfId="0" applyFont="1" applyFill="1" applyBorder="1" applyAlignment="1">
      <alignment horizontal="center" vertical="center" wrapText="1" shrinkToFit="1"/>
    </xf>
    <xf numFmtId="0" fontId="22" fillId="7" borderId="20" xfId="0" applyFont="1" applyFill="1" applyBorder="1" applyAlignment="1">
      <alignment horizontal="center" vertical="center" wrapText="1" shrinkToFit="1"/>
    </xf>
    <xf numFmtId="0" fontId="21" fillId="7" borderId="23" xfId="0" applyFont="1" applyFill="1" applyBorder="1" applyAlignment="1">
      <alignment horizontal="center" vertical="center" shrinkToFit="1"/>
    </xf>
    <xf numFmtId="0" fontId="19" fillId="7" borderId="29" xfId="0" applyFont="1" applyFill="1" applyBorder="1" applyAlignment="1">
      <alignment horizontal="center" vertical="center" shrinkToFit="1"/>
    </xf>
    <xf numFmtId="14" fontId="11" fillId="0" borderId="8" xfId="0" applyNumberFormat="1" applyFont="1" applyFill="1" applyBorder="1" applyAlignment="1">
      <alignment horizontal="center" vertical="center" shrinkToFit="1"/>
    </xf>
    <xf numFmtId="0" fontId="11" fillId="0" borderId="8" xfId="0" applyFont="1" applyFill="1" applyBorder="1" applyAlignment="1">
      <alignment horizontal="center" vertical="center" shrinkToFit="1"/>
    </xf>
    <xf numFmtId="176" fontId="11" fillId="0" borderId="8" xfId="0" applyNumberFormat="1" applyFont="1" applyFill="1" applyBorder="1" applyAlignment="1">
      <alignment horizontal="center" vertical="center" shrinkToFit="1"/>
    </xf>
    <xf numFmtId="0" fontId="23" fillId="0" borderId="7" xfId="1" applyFont="1" applyBorder="1" applyAlignment="1">
      <alignment horizontal="center" vertical="center" shrinkToFit="1"/>
    </xf>
    <xf numFmtId="0" fontId="11" fillId="0" borderId="4" xfId="0" applyFont="1" applyFill="1" applyBorder="1" applyAlignment="1">
      <alignment horizontal="center" vertical="center" shrinkToFit="1"/>
    </xf>
    <xf numFmtId="0" fontId="11" fillId="0" borderId="7" xfId="0" applyFont="1" applyFill="1" applyBorder="1" applyAlignment="1">
      <alignment horizontal="center" vertical="center" shrinkToFit="1"/>
    </xf>
    <xf numFmtId="0" fontId="11" fillId="0" borderId="8" xfId="0" applyFont="1" applyFill="1" applyBorder="1" applyAlignment="1">
      <alignment horizontal="left" vertical="center" shrinkToFit="1"/>
    </xf>
    <xf numFmtId="0" fontId="23" fillId="0" borderId="7" xfId="1" applyFont="1" applyFill="1" applyBorder="1" applyAlignment="1">
      <alignment horizontal="center" vertical="center" shrinkToFit="1"/>
    </xf>
    <xf numFmtId="0" fontId="14" fillId="0" borderId="0" xfId="0" applyFont="1" applyFill="1">
      <alignment vertical="center"/>
    </xf>
    <xf numFmtId="0" fontId="23" fillId="0" borderId="7" xfId="1" applyFont="1" applyFill="1" applyBorder="1" applyAlignment="1">
      <alignment horizontal="center" vertical="center" wrapText="1" shrinkToFit="1"/>
    </xf>
    <xf numFmtId="0" fontId="23" fillId="0" borderId="22" xfId="1" applyFont="1" applyBorder="1" applyAlignment="1">
      <alignment horizontal="center" vertical="center" shrinkToFit="1"/>
    </xf>
    <xf numFmtId="0" fontId="24" fillId="0" borderId="22" xfId="4" applyFont="1" applyBorder="1" applyAlignment="1">
      <alignment horizontal="center" vertical="center" shrinkToFit="1"/>
    </xf>
    <xf numFmtId="0" fontId="24" fillId="0" borderId="22" xfId="4" applyNumberFormat="1" applyFont="1" applyBorder="1" applyAlignment="1">
      <alignment horizontal="center" vertical="center" shrinkToFit="1"/>
    </xf>
    <xf numFmtId="0" fontId="16" fillId="0" borderId="0" xfId="0" applyFont="1">
      <alignment vertical="center"/>
    </xf>
    <xf numFmtId="0" fontId="11" fillId="2" borderId="9" xfId="0" applyFont="1" applyFill="1" applyBorder="1" applyAlignment="1">
      <alignment horizontal="center" vertical="center" shrinkToFit="1"/>
    </xf>
    <xf numFmtId="0" fontId="11" fillId="9" borderId="23" xfId="5" applyFont="1" applyFill="1" applyBorder="1" applyAlignment="1">
      <alignment horizontal="center" vertical="center" shrinkToFit="1"/>
    </xf>
    <xf numFmtId="0" fontId="11" fillId="9" borderId="22" xfId="5" applyFont="1" applyFill="1" applyBorder="1" applyAlignment="1">
      <alignment horizontal="center" vertical="center" shrinkToFit="1"/>
    </xf>
    <xf numFmtId="0" fontId="11" fillId="9" borderId="22" xfId="5" applyNumberFormat="1" applyFont="1" applyFill="1" applyBorder="1" applyAlignment="1">
      <alignment horizontal="center" vertical="center" shrinkToFit="1"/>
    </xf>
    <xf numFmtId="0" fontId="26" fillId="9" borderId="22" xfId="1" applyFont="1" applyFill="1" applyBorder="1" applyAlignment="1">
      <alignment horizontal="center" vertical="center" shrinkToFit="1"/>
    </xf>
    <xf numFmtId="0" fontId="11" fillId="9" borderId="7" xfId="5" applyFont="1" applyFill="1" applyBorder="1" applyAlignment="1">
      <alignment horizontal="center" vertical="center" shrinkToFit="1"/>
    </xf>
    <xf numFmtId="0" fontId="11" fillId="9" borderId="0" xfId="5" applyFont="1" applyFill="1" applyAlignment="1">
      <alignment horizontal="center" vertical="center"/>
    </xf>
    <xf numFmtId="0" fontId="11" fillId="9" borderId="32" xfId="5" applyFont="1" applyFill="1" applyBorder="1" applyAlignment="1">
      <alignment horizontal="center" vertical="center"/>
    </xf>
    <xf numFmtId="0" fontId="11" fillId="9" borderId="33" xfId="5" applyFont="1" applyFill="1" applyBorder="1" applyAlignment="1">
      <alignment horizontal="center" vertical="center"/>
    </xf>
    <xf numFmtId="0" fontId="23" fillId="0" borderId="22" xfId="1" applyNumberFormat="1" applyFont="1" applyBorder="1" applyAlignment="1">
      <alignment horizontal="center" vertical="center" shrinkToFit="1"/>
    </xf>
    <xf numFmtId="0" fontId="11" fillId="9" borderId="34" xfId="5" applyFont="1" applyFill="1" applyBorder="1" applyAlignment="1">
      <alignment horizontal="center" vertical="center"/>
    </xf>
    <xf numFmtId="0" fontId="26" fillId="0" borderId="0" xfId="1" applyFont="1" applyAlignment="1">
      <alignment horizontal="center" vertical="center"/>
    </xf>
    <xf numFmtId="0" fontId="26" fillId="0" borderId="34" xfId="1" applyFont="1" applyBorder="1" applyAlignment="1">
      <alignment horizontal="center" vertical="center"/>
    </xf>
    <xf numFmtId="0" fontId="26" fillId="0" borderId="35" xfId="1" applyFont="1" applyBorder="1" applyAlignment="1">
      <alignment horizontal="center" vertical="center"/>
    </xf>
    <xf numFmtId="0" fontId="26" fillId="0" borderId="22" xfId="1" applyFont="1" applyBorder="1" applyAlignment="1">
      <alignment horizontal="center" vertical="center" shrinkToFit="1"/>
    </xf>
    <xf numFmtId="0" fontId="27" fillId="0" borderId="22" xfId="4" applyFont="1" applyBorder="1" applyAlignment="1">
      <alignment horizontal="center" vertical="center" shrinkToFit="1"/>
    </xf>
    <xf numFmtId="176" fontId="19" fillId="0" borderId="22" xfId="0" applyNumberFormat="1" applyFont="1" applyFill="1" applyBorder="1" applyAlignment="1">
      <alignment horizontal="center" vertical="center" shrinkToFit="1"/>
    </xf>
    <xf numFmtId="178" fontId="11" fillId="0" borderId="6" xfId="0" applyNumberFormat="1" applyFont="1" applyFill="1" applyBorder="1" applyAlignment="1">
      <alignment horizontal="center" vertical="center" shrinkToFit="1"/>
    </xf>
    <xf numFmtId="178" fontId="11" fillId="0" borderId="2" xfId="0" applyNumberFormat="1" applyFont="1" applyFill="1" applyBorder="1" applyAlignment="1">
      <alignment horizontal="center" vertical="center" shrinkToFit="1"/>
    </xf>
    <xf numFmtId="178" fontId="11" fillId="0" borderId="8" xfId="0" applyNumberFormat="1" applyFont="1" applyFill="1" applyBorder="1" applyAlignment="1">
      <alignment horizontal="center" vertical="center" shrinkToFit="1"/>
    </xf>
    <xf numFmtId="176" fontId="11" fillId="0" borderId="6" xfId="0" applyNumberFormat="1" applyFont="1" applyFill="1" applyBorder="1" applyAlignment="1">
      <alignment horizontal="center" vertical="center" shrinkToFit="1"/>
    </xf>
    <xf numFmtId="0" fontId="0" fillId="0" borderId="0" xfId="0" applyFont="1" applyAlignment="1">
      <alignment horizontal="center" vertical="center"/>
    </xf>
    <xf numFmtId="0" fontId="3" fillId="2" borderId="10" xfId="0" applyFont="1" applyFill="1" applyBorder="1" applyAlignment="1">
      <alignment horizontal="center" vertical="center" shrinkToFit="1"/>
    </xf>
    <xf numFmtId="0" fontId="19" fillId="0" borderId="21" xfId="0" applyFont="1" applyFill="1" applyBorder="1" applyAlignment="1">
      <alignment horizontal="center" vertical="center" shrinkToFit="1"/>
    </xf>
    <xf numFmtId="0" fontId="15" fillId="0" borderId="0" xfId="0" applyFont="1" applyAlignment="1">
      <alignment horizontal="left" vertical="center"/>
    </xf>
    <xf numFmtId="0" fontId="11" fillId="2" borderId="6" xfId="0" applyFont="1" applyFill="1" applyBorder="1" applyAlignment="1">
      <alignment horizontal="center" vertical="center" wrapText="1" shrinkToFit="1"/>
    </xf>
    <xf numFmtId="0" fontId="28" fillId="0" borderId="0" xfId="0" applyFont="1" applyAlignment="1">
      <alignment horizontal="left" vertical="center"/>
    </xf>
    <xf numFmtId="0" fontId="28" fillId="0" borderId="0" xfId="0" applyFont="1">
      <alignment vertical="center"/>
    </xf>
    <xf numFmtId="0" fontId="29" fillId="0" borderId="8" xfId="0" applyFont="1" applyBorder="1" applyAlignment="1">
      <alignment horizontal="center" vertical="center" shrinkToFit="1"/>
    </xf>
    <xf numFmtId="0" fontId="29" fillId="0" borderId="7" xfId="0" applyFont="1" applyBorder="1" applyAlignment="1">
      <alignment horizontal="center" vertical="center" shrinkToFit="1"/>
    </xf>
    <xf numFmtId="0" fontId="29" fillId="0" borderId="4" xfId="0" applyFont="1" applyBorder="1" applyAlignment="1">
      <alignment horizontal="center" vertical="center" shrinkToFit="1"/>
    </xf>
    <xf numFmtId="0" fontId="29" fillId="0" borderId="8" xfId="0" applyFont="1" applyBorder="1" applyAlignment="1">
      <alignment horizontal="left" vertical="center" shrinkToFit="1"/>
    </xf>
    <xf numFmtId="14" fontId="29" fillId="0" borderId="8" xfId="0" applyNumberFormat="1" applyFont="1" applyBorder="1" applyAlignment="1">
      <alignment horizontal="center" vertical="center" shrinkToFit="1"/>
    </xf>
    <xf numFmtId="0" fontId="29" fillId="0" borderId="2" xfId="0" applyFont="1" applyBorder="1" applyAlignment="1">
      <alignment horizontal="left" vertical="center" shrinkToFit="1"/>
    </xf>
    <xf numFmtId="178" fontId="29" fillId="0" borderId="6" xfId="0" applyNumberFormat="1" applyFont="1" applyBorder="1" applyAlignment="1">
      <alignment horizontal="center" vertical="center" shrinkToFit="1"/>
    </xf>
    <xf numFmtId="178" fontId="29" fillId="0" borderId="8" xfId="0" applyNumberFormat="1" applyFont="1" applyBorder="1" applyAlignment="1">
      <alignment horizontal="center" vertical="center" shrinkToFit="1"/>
    </xf>
    <xf numFmtId="178" fontId="29" fillId="0" borderId="2" xfId="0" applyNumberFormat="1" applyFont="1" applyBorder="1" applyAlignment="1">
      <alignment horizontal="center" vertical="center" shrinkToFit="1"/>
    </xf>
    <xf numFmtId="176" fontId="29" fillId="0" borderId="6" xfId="0" applyNumberFormat="1" applyFont="1" applyBorder="1" applyAlignment="1">
      <alignment horizontal="center" vertical="center" shrinkToFit="1"/>
    </xf>
    <xf numFmtId="176" fontId="29" fillId="0" borderId="8" xfId="0" applyNumberFormat="1" applyFont="1" applyBorder="1" applyAlignment="1">
      <alignment horizontal="center" vertical="center" shrinkToFit="1"/>
    </xf>
    <xf numFmtId="176" fontId="30" fillId="0" borderId="20" xfId="0" applyNumberFormat="1" applyFont="1" applyBorder="1" applyAlignment="1">
      <alignment horizontal="center" vertical="center" shrinkToFit="1"/>
    </xf>
    <xf numFmtId="176" fontId="30" fillId="0" borderId="22" xfId="0" applyNumberFormat="1" applyFont="1" applyBorder="1" applyAlignment="1">
      <alignment horizontal="center" vertical="center" shrinkToFit="1"/>
    </xf>
    <xf numFmtId="0" fontId="30" fillId="0" borderId="21" xfId="0" applyFont="1" applyBorder="1" applyAlignment="1">
      <alignment horizontal="center" vertical="center" shrinkToFit="1"/>
    </xf>
    <xf numFmtId="0" fontId="30" fillId="0" borderId="20" xfId="0" applyFont="1" applyBorder="1" applyAlignment="1">
      <alignment horizontal="center" vertical="center" shrinkToFit="1"/>
    </xf>
    <xf numFmtId="0" fontId="30" fillId="0" borderId="23" xfId="0" applyFont="1" applyBorder="1" applyAlignment="1">
      <alignment horizontal="center" vertical="center" shrinkToFit="1"/>
    </xf>
    <xf numFmtId="0" fontId="31" fillId="0" borderId="7" xfId="1" applyFont="1" applyFill="1" applyBorder="1" applyAlignment="1">
      <alignment horizontal="center" vertical="center" shrinkToFit="1"/>
    </xf>
    <xf numFmtId="0" fontId="31" fillId="0" borderId="14" xfId="1" applyFont="1" applyFill="1" applyBorder="1" applyAlignment="1">
      <alignment horizontal="center" vertical="center" shrinkToFit="1"/>
    </xf>
    <xf numFmtId="0" fontId="32" fillId="0" borderId="0" xfId="0" applyFont="1">
      <alignment vertical="center"/>
    </xf>
    <xf numFmtId="0" fontId="32" fillId="0" borderId="0" xfId="0" applyFont="1" applyBorder="1">
      <alignment vertical="center"/>
    </xf>
    <xf numFmtId="0" fontId="23" fillId="0" borderId="14" xfId="1" applyFont="1" applyFill="1" applyBorder="1" applyAlignment="1">
      <alignment horizontal="center" vertical="center" shrinkToFit="1"/>
    </xf>
    <xf numFmtId="0" fontId="13" fillId="0" borderId="0" xfId="0" applyFont="1" applyFill="1">
      <alignment vertical="center"/>
    </xf>
    <xf numFmtId="0" fontId="14" fillId="0" borderId="0" xfId="0" applyFont="1" applyFill="1" applyBorder="1">
      <alignment vertical="center"/>
    </xf>
    <xf numFmtId="0" fontId="33" fillId="3" borderId="8" xfId="0" applyFont="1" applyFill="1" applyBorder="1" applyAlignment="1">
      <alignment horizontal="center" vertical="center" shrinkToFit="1"/>
    </xf>
    <xf numFmtId="177" fontId="30" fillId="0" borderId="8" xfId="0" applyNumberFormat="1" applyFont="1" applyBorder="1" applyAlignment="1" applyProtection="1">
      <alignment horizontal="center" vertical="center" shrinkToFit="1"/>
      <protection hidden="1"/>
    </xf>
    <xf numFmtId="0" fontId="30" fillId="0" borderId="8" xfId="0" applyFont="1" applyBorder="1" applyAlignment="1" applyProtection="1">
      <alignment horizontal="left" vertical="center" shrinkToFit="1"/>
      <protection hidden="1"/>
    </xf>
    <xf numFmtId="0" fontId="30" fillId="0" borderId="8" xfId="0" applyFont="1" applyBorder="1" applyAlignment="1" applyProtection="1">
      <alignment horizontal="center" vertical="center" shrinkToFit="1"/>
      <protection hidden="1"/>
    </xf>
    <xf numFmtId="0" fontId="28" fillId="0" borderId="0" xfId="0" applyFont="1" applyAlignment="1">
      <alignment vertical="center" wrapText="1"/>
    </xf>
    <xf numFmtId="0" fontId="4" fillId="2" borderId="9" xfId="0" applyFont="1" applyFill="1" applyBorder="1" applyAlignment="1">
      <alignment horizontal="center" vertical="center" shrinkToFit="1"/>
    </xf>
    <xf numFmtId="0" fontId="34" fillId="10" borderId="41" xfId="0" applyFont="1" applyFill="1" applyBorder="1" applyAlignment="1">
      <alignment horizontal="center" vertical="center"/>
    </xf>
    <xf numFmtId="0" fontId="34" fillId="10" borderId="41" xfId="0" applyFont="1" applyFill="1" applyBorder="1" applyProtection="1">
      <alignment vertical="center"/>
      <protection hidden="1"/>
    </xf>
    <xf numFmtId="0" fontId="5" fillId="0" borderId="0" xfId="0" quotePrefix="1" applyFont="1">
      <alignment vertical="center"/>
    </xf>
    <xf numFmtId="0" fontId="11" fillId="2" borderId="9" xfId="0" applyFont="1" applyFill="1" applyBorder="1" applyAlignment="1">
      <alignment horizontal="center" vertical="center" shrinkToFit="1"/>
    </xf>
    <xf numFmtId="0" fontId="21" fillId="7" borderId="27" xfId="0" applyFont="1" applyFill="1" applyBorder="1" applyAlignment="1">
      <alignment horizontal="center" vertical="center" wrapText="1" shrinkToFit="1"/>
    </xf>
    <xf numFmtId="0" fontId="21" fillId="7" borderId="43" xfId="0" applyFont="1" applyFill="1" applyBorder="1" applyAlignment="1">
      <alignment horizontal="center" vertical="center" wrapText="1" shrinkToFit="1"/>
    </xf>
    <xf numFmtId="0" fontId="22" fillId="7" borderId="21" xfId="0" applyFont="1" applyFill="1" applyBorder="1" applyAlignment="1">
      <alignment horizontal="center" vertical="center" wrapText="1" shrinkToFit="1"/>
    </xf>
    <xf numFmtId="0" fontId="21" fillId="7" borderId="44" xfId="0" applyFont="1" applyFill="1" applyBorder="1" applyAlignment="1">
      <alignment horizontal="center" vertical="center" shrinkToFit="1"/>
    </xf>
    <xf numFmtId="0" fontId="19" fillId="0" borderId="21" xfId="0" applyFont="1" applyBorder="1" applyAlignment="1">
      <alignment horizontal="center" vertical="center" shrinkToFit="1"/>
    </xf>
    <xf numFmtId="0" fontId="19" fillId="0" borderId="20" xfId="0" applyFont="1" applyBorder="1" applyAlignment="1">
      <alignment horizontal="center" vertical="center" shrinkToFit="1"/>
    </xf>
    <xf numFmtId="0" fontId="19" fillId="0" borderId="23" xfId="0" applyFont="1" applyBorder="1" applyAlignment="1">
      <alignment horizontal="center" vertical="center" shrinkToFit="1"/>
    </xf>
    <xf numFmtId="0" fontId="19" fillId="0" borderId="26" xfId="0" applyFont="1" applyBorder="1" applyAlignment="1">
      <alignment horizontal="center" vertical="center" shrinkToFit="1"/>
    </xf>
    <xf numFmtId="0" fontId="19" fillId="11" borderId="44" xfId="0" applyFont="1" applyFill="1" applyBorder="1" applyAlignment="1">
      <alignment horizontal="center" vertical="center" shrinkToFit="1"/>
    </xf>
    <xf numFmtId="0" fontId="30" fillId="0" borderId="26" xfId="0" applyFont="1" applyBorder="1" applyAlignment="1">
      <alignment horizontal="center" vertical="center" shrinkToFit="1"/>
    </xf>
    <xf numFmtId="0" fontId="30" fillId="11" borderId="27" xfId="0" applyFont="1" applyFill="1" applyBorder="1" applyAlignment="1">
      <alignment horizontal="center" vertical="center" shrinkToFit="1"/>
    </xf>
    <xf numFmtId="0" fontId="9" fillId="11" borderId="27" xfId="0" applyFont="1" applyFill="1" applyBorder="1" applyAlignment="1">
      <alignment horizontal="center" vertical="center" shrinkToFit="1"/>
    </xf>
    <xf numFmtId="0" fontId="21" fillId="7" borderId="21" xfId="0" applyFont="1" applyFill="1" applyBorder="1" applyAlignment="1">
      <alignment horizontal="center" vertical="center" wrapText="1" shrinkToFit="1"/>
    </xf>
    <xf numFmtId="0" fontId="3" fillId="2" borderId="45" xfId="0" applyFont="1" applyFill="1" applyBorder="1" applyAlignment="1">
      <alignment horizontal="center" vertical="center" shrinkToFit="1"/>
    </xf>
    <xf numFmtId="0" fontId="36" fillId="0" borderId="0" xfId="0" applyFont="1">
      <alignment vertical="center"/>
    </xf>
    <xf numFmtId="0" fontId="21" fillId="7" borderId="21" xfId="0" applyFont="1" applyFill="1" applyBorder="1" applyAlignment="1">
      <alignment horizontal="center" vertical="center" shrinkToFit="1"/>
    </xf>
    <xf numFmtId="0" fontId="21" fillId="7" borderId="20" xfId="0" applyFont="1" applyFill="1" applyBorder="1" applyAlignment="1">
      <alignment horizontal="center" vertical="center" shrinkToFit="1"/>
    </xf>
    <xf numFmtId="0" fontId="21" fillId="7" borderId="23" xfId="0" applyFont="1" applyFill="1" applyBorder="1" applyAlignment="1">
      <alignment horizontal="center" vertical="center" shrinkToFit="1"/>
    </xf>
    <xf numFmtId="0" fontId="21" fillId="7" borderId="22" xfId="0" applyFont="1" applyFill="1" applyBorder="1" applyAlignment="1">
      <alignment horizontal="center" vertical="center" shrinkToFit="1"/>
    </xf>
    <xf numFmtId="0" fontId="19" fillId="7" borderId="25" xfId="0" applyFont="1" applyFill="1" applyBorder="1" applyAlignment="1">
      <alignment horizontal="center" vertical="center" shrinkToFit="1"/>
    </xf>
    <xf numFmtId="0" fontId="19" fillId="7" borderId="28" xfId="0" applyFont="1" applyFill="1" applyBorder="1" applyAlignment="1">
      <alignment horizontal="center" vertical="center" shrinkToFit="1"/>
    </xf>
    <xf numFmtId="0" fontId="11" fillId="2" borderId="39" xfId="0" applyFont="1" applyFill="1" applyBorder="1" applyAlignment="1">
      <alignment horizontal="center" vertical="center" shrinkToFit="1"/>
    </xf>
    <xf numFmtId="0" fontId="11" fillId="2" borderId="38" xfId="0" applyFont="1" applyFill="1" applyBorder="1" applyAlignment="1">
      <alignment horizontal="center" vertical="center" shrinkToFit="1"/>
    </xf>
    <xf numFmtId="0" fontId="11" fillId="2" borderId="46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shrinkToFit="1"/>
    </xf>
    <xf numFmtId="0" fontId="11" fillId="2" borderId="9" xfId="0" applyFont="1" applyFill="1" applyBorder="1" applyAlignment="1">
      <alignment horizontal="center" vertical="center" shrinkToFit="1"/>
    </xf>
    <xf numFmtId="0" fontId="11" fillId="2" borderId="6" xfId="0" applyFont="1" applyFill="1" applyBorder="1" applyAlignment="1">
      <alignment horizontal="center" vertical="center" shrinkToFit="1"/>
    </xf>
    <xf numFmtId="0" fontId="11" fillId="2" borderId="8" xfId="0" applyFont="1" applyFill="1" applyBorder="1" applyAlignment="1">
      <alignment horizontal="center" vertical="center" shrinkToFit="1"/>
    </xf>
    <xf numFmtId="0" fontId="11" fillId="2" borderId="2" xfId="0" applyFont="1" applyFill="1" applyBorder="1" applyAlignment="1">
      <alignment horizontal="center" vertical="center" shrinkToFit="1"/>
    </xf>
    <xf numFmtId="0" fontId="11" fillId="2" borderId="36" xfId="0" applyFont="1" applyFill="1" applyBorder="1" applyAlignment="1">
      <alignment horizontal="center" vertical="center" shrinkToFit="1"/>
    </xf>
    <xf numFmtId="0" fontId="11" fillId="2" borderId="3" xfId="0" applyFont="1" applyFill="1" applyBorder="1" applyAlignment="1">
      <alignment horizontal="center" vertical="center" shrinkToFit="1"/>
    </xf>
    <xf numFmtId="0" fontId="11" fillId="2" borderId="5" xfId="0" applyFont="1" applyFill="1" applyBorder="1" applyAlignment="1">
      <alignment horizontal="center" vertical="center" shrinkToFit="1"/>
    </xf>
    <xf numFmtId="0" fontId="11" fillId="2" borderId="30" xfId="0" applyFont="1" applyFill="1" applyBorder="1" applyAlignment="1">
      <alignment horizontal="center" vertical="center" shrinkToFit="1"/>
    </xf>
    <xf numFmtId="0" fontId="11" fillId="2" borderId="31" xfId="0" applyFont="1" applyFill="1" applyBorder="1" applyAlignment="1">
      <alignment horizontal="center" vertical="center" shrinkToFit="1"/>
    </xf>
    <xf numFmtId="0" fontId="11" fillId="2" borderId="37" xfId="0" applyFont="1" applyFill="1" applyBorder="1" applyAlignment="1">
      <alignment horizontal="center" vertical="center" shrinkToFit="1"/>
    </xf>
    <xf numFmtId="0" fontId="11" fillId="2" borderId="40" xfId="0" applyFont="1" applyFill="1" applyBorder="1" applyAlignment="1">
      <alignment horizontal="center" vertical="center" shrinkToFit="1"/>
    </xf>
    <xf numFmtId="0" fontId="11" fillId="2" borderId="42" xfId="0" applyFont="1" applyFill="1" applyBorder="1" applyAlignment="1">
      <alignment horizontal="center" vertical="center" shrinkToFit="1"/>
    </xf>
    <xf numFmtId="0" fontId="11" fillId="2" borderId="10" xfId="0" applyFont="1" applyFill="1" applyBorder="1" applyAlignment="1">
      <alignment horizontal="center" vertical="center" shrinkToFit="1"/>
    </xf>
  </cellXfs>
  <cellStyles count="7">
    <cellStyle name="백분율 2" xfId="6"/>
    <cellStyle name="좋음" xfId="5" builtinId="26"/>
    <cellStyle name="표준" xfId="0" builtinId="0"/>
    <cellStyle name="표준 18" xfId="2"/>
    <cellStyle name="표준 2" xfId="3"/>
    <cellStyle name="하이퍼링크" xfId="1" builtinId="8"/>
    <cellStyle name="하이퍼링크 2" xfId="4"/>
  </cellStyles>
  <dxfs count="14"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3"/>
      <tableStyleElement type="headerRow" dxfId="12"/>
      <tableStyleElement type="totalRow" dxfId="11"/>
      <tableStyleElement type="firstColumn" dxfId="10"/>
      <tableStyleElement type="lastColumn" dxfId="9"/>
      <tableStyleElement type="firstRowStripe" dxfId="8"/>
      <tableStyleElement type="firstColumnStripe" dxfId="7"/>
    </tableStyle>
    <tableStyle name="Light Style 1 - Accent 1" table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FF0000FF"/>
      <color rgb="FF0000CC"/>
      <color rgb="FFFFFFCC"/>
      <color rgb="FFFF5050"/>
      <color rgb="FFFFCCCC"/>
      <color rgb="FFFF99CC"/>
      <color rgb="FFD6DCE4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mailto:jkceo@jkfoodkorea.com" TargetMode="External"/><Relationship Id="rId299" Type="http://schemas.openxmlformats.org/officeDocument/2006/relationships/hyperlink" Target="mailto:ewonyung@kakao.com" TargetMode="External"/><Relationship Id="rId21" Type="http://schemas.openxmlformats.org/officeDocument/2006/relationships/hyperlink" Target="mailto:dkjung@rse-e.co.kr" TargetMode="External"/><Relationship Id="rId63" Type="http://schemas.openxmlformats.org/officeDocument/2006/relationships/hyperlink" Target="mailto:dongsung.choi@smartinc.co.kr" TargetMode="External"/><Relationship Id="rId159" Type="http://schemas.openxmlformats.org/officeDocument/2006/relationships/hyperlink" Target="mailto:kwonsoonook@btiwoom.com" TargetMode="External"/><Relationship Id="rId170" Type="http://schemas.openxmlformats.org/officeDocument/2006/relationships/hyperlink" Target="mailto:nsa06039@naver.com" TargetMode="External"/><Relationship Id="rId226" Type="http://schemas.openxmlformats.org/officeDocument/2006/relationships/hyperlink" Target="mailto:jhyoon@neortesbio.com" TargetMode="External"/><Relationship Id="rId268" Type="http://schemas.openxmlformats.org/officeDocument/2006/relationships/hyperlink" Target="mailto:jongwoo.kim@wellysis.com" TargetMode="External"/><Relationship Id="rId32" Type="http://schemas.openxmlformats.org/officeDocument/2006/relationships/hyperlink" Target="mailto:gas@sunghwaft.co.kr" TargetMode="External"/><Relationship Id="rId74" Type="http://schemas.openxmlformats.org/officeDocument/2006/relationships/hyperlink" Target="mailto:huns@vreducation.kr" TargetMode="External"/><Relationship Id="rId128" Type="http://schemas.openxmlformats.org/officeDocument/2006/relationships/hyperlink" Target="mailto:kss9923@daum.net" TargetMode="External"/><Relationship Id="rId5" Type="http://schemas.openxmlformats.org/officeDocument/2006/relationships/hyperlink" Target="mailto:jhkim@pmgroup.kr" TargetMode="External"/><Relationship Id="rId181" Type="http://schemas.openxmlformats.org/officeDocument/2006/relationships/hyperlink" Target="mailto:dhm3415@dhmt.co.kr" TargetMode="External"/><Relationship Id="rId237" Type="http://schemas.openxmlformats.org/officeDocument/2006/relationships/hyperlink" Target="mailto:pstoria@naver.com" TargetMode="External"/><Relationship Id="rId279" Type="http://schemas.openxmlformats.org/officeDocument/2006/relationships/hyperlink" Target="mailto:dhlee@muscatc.co.kr" TargetMode="External"/><Relationship Id="rId43" Type="http://schemas.openxmlformats.org/officeDocument/2006/relationships/hyperlink" Target="mailto:mjlee@instec.co.kr" TargetMode="External"/><Relationship Id="rId139" Type="http://schemas.openxmlformats.org/officeDocument/2006/relationships/hyperlink" Target="mailto:chjm888@naver.com" TargetMode="External"/><Relationship Id="rId290" Type="http://schemas.openxmlformats.org/officeDocument/2006/relationships/hyperlink" Target="mailto:master@doremifa.kr" TargetMode="External"/><Relationship Id="rId304" Type="http://schemas.openxmlformats.org/officeDocument/2006/relationships/hyperlink" Target="mailto:jason@dndcomms.co.kr" TargetMode="External"/><Relationship Id="rId85" Type="http://schemas.openxmlformats.org/officeDocument/2006/relationships/hyperlink" Target="mailto:ch1rud2@hanmail.net" TargetMode="External"/><Relationship Id="rId150" Type="http://schemas.openxmlformats.org/officeDocument/2006/relationships/hyperlink" Target="mailto:0177248662@hanmail.net" TargetMode="External"/><Relationship Id="rId192" Type="http://schemas.openxmlformats.org/officeDocument/2006/relationships/hyperlink" Target="mailto:prbrain@gmail.com" TargetMode="External"/><Relationship Id="rId206" Type="http://schemas.openxmlformats.org/officeDocument/2006/relationships/hyperlink" Target="mailto:yiji@gmission.com" TargetMode="External"/><Relationship Id="rId248" Type="http://schemas.openxmlformats.org/officeDocument/2006/relationships/hyperlink" Target="mailto:sunyuebee@gmail.com" TargetMode="External"/><Relationship Id="rId12" Type="http://schemas.openxmlformats.org/officeDocument/2006/relationships/hyperlink" Target="mailto:truwin70@naver.com" TargetMode="External"/><Relationship Id="rId108" Type="http://schemas.openxmlformats.org/officeDocument/2006/relationships/hyperlink" Target="mailto:bjworld21@naver.com" TargetMode="External"/><Relationship Id="rId54" Type="http://schemas.openxmlformats.org/officeDocument/2006/relationships/hyperlink" Target="mailto:jshan@gmission.com" TargetMode="External"/><Relationship Id="rId96" Type="http://schemas.openxmlformats.org/officeDocument/2006/relationships/hyperlink" Target="mailto:geltenkorea@gmail.com" TargetMode="External"/><Relationship Id="rId161" Type="http://schemas.openxmlformats.org/officeDocument/2006/relationships/hyperlink" Target="mailto:wlkim@inswave.com" TargetMode="External"/><Relationship Id="rId217" Type="http://schemas.openxmlformats.org/officeDocument/2006/relationships/hyperlink" Target="mailto:yoon@gaju.kr" TargetMode="External"/><Relationship Id="rId259" Type="http://schemas.openxmlformats.org/officeDocument/2006/relationships/hyperlink" Target="mailto:daniel@atvision.co.kr" TargetMode="External"/><Relationship Id="rId23" Type="http://schemas.openxmlformats.org/officeDocument/2006/relationships/hyperlink" Target="mailto:js35651@naver.com" TargetMode="External"/><Relationship Id="rId119" Type="http://schemas.openxmlformats.org/officeDocument/2006/relationships/hyperlink" Target="mailto:kwon0min@ermind.co.kr" TargetMode="External"/><Relationship Id="rId270" Type="http://schemas.openxmlformats.org/officeDocument/2006/relationships/hyperlink" Target="mailto:wuok3@hanmail.net" TargetMode="External"/><Relationship Id="rId291" Type="http://schemas.openxmlformats.org/officeDocument/2006/relationships/hyperlink" Target="mailto:barimi@naver.com" TargetMode="External"/><Relationship Id="rId305" Type="http://schemas.openxmlformats.org/officeDocument/2006/relationships/printerSettings" Target="../printerSettings/printerSettings3.bin"/><Relationship Id="rId44" Type="http://schemas.openxmlformats.org/officeDocument/2006/relationships/hyperlink" Target="mailto:impceo@impav.com" TargetMode="External"/><Relationship Id="rId65" Type="http://schemas.openxmlformats.org/officeDocument/2006/relationships/hyperlink" Target="mailto:hskang@fns-tech.co.kr" TargetMode="External"/><Relationship Id="rId86" Type="http://schemas.openxmlformats.org/officeDocument/2006/relationships/hyperlink" Target="mailto:kook@fairplace.co.kr" TargetMode="External"/><Relationship Id="rId130" Type="http://schemas.openxmlformats.org/officeDocument/2006/relationships/hyperlink" Target="mailto:kwlee@isolution.co.kr" TargetMode="External"/><Relationship Id="rId151" Type="http://schemas.openxmlformats.org/officeDocument/2006/relationships/hyperlink" Target="mailto:maxhyuns@daum.net" TargetMode="External"/><Relationship Id="rId172" Type="http://schemas.openxmlformats.org/officeDocument/2006/relationships/hyperlink" Target="mailto:loysko@hanbaekaerospace.com" TargetMode="External"/><Relationship Id="rId193" Type="http://schemas.openxmlformats.org/officeDocument/2006/relationships/hyperlink" Target="mailto:jmmin@kaist.ac.kr" TargetMode="External"/><Relationship Id="rId207" Type="http://schemas.openxmlformats.org/officeDocument/2006/relationships/hyperlink" Target="mailto:kschem92@empal.com" TargetMode="External"/><Relationship Id="rId228" Type="http://schemas.openxmlformats.org/officeDocument/2006/relationships/hyperlink" Target="mailto:dreamguidecom@gmail.com" TargetMode="External"/><Relationship Id="rId249" Type="http://schemas.openxmlformats.org/officeDocument/2006/relationships/hyperlink" Target="mailto:bohwa.lee@smd-sol.com" TargetMode="External"/><Relationship Id="rId13" Type="http://schemas.openxmlformats.org/officeDocument/2006/relationships/hyperlink" Target="mailto:kimgibok@daum.net" TargetMode="External"/><Relationship Id="rId109" Type="http://schemas.openxmlformats.org/officeDocument/2006/relationships/hyperlink" Target="mailto:dmsc22@hanmail.net" TargetMode="External"/><Relationship Id="rId260" Type="http://schemas.openxmlformats.org/officeDocument/2006/relationships/hyperlink" Target="mailto:choiyw45@linkoptics.com" TargetMode="External"/><Relationship Id="rId281" Type="http://schemas.openxmlformats.org/officeDocument/2006/relationships/hyperlink" Target="mailto:khh@imedikers.com" TargetMode="External"/><Relationship Id="rId34" Type="http://schemas.openxmlformats.org/officeDocument/2006/relationships/hyperlink" Target="mailto:jinmo@dbcomm.co.kr" TargetMode="External"/><Relationship Id="rId55" Type="http://schemas.openxmlformats.org/officeDocument/2006/relationships/hyperlink" Target="mailto:aju05@hotmail.com" TargetMode="External"/><Relationship Id="rId76" Type="http://schemas.openxmlformats.org/officeDocument/2006/relationships/hyperlink" Target="mailto:mjkim@applyhome.com" TargetMode="External"/><Relationship Id="rId97" Type="http://schemas.openxmlformats.org/officeDocument/2006/relationships/hyperlink" Target="mailto:jhnam@nxtcorp.co.kr" TargetMode="External"/><Relationship Id="rId120" Type="http://schemas.openxmlformats.org/officeDocument/2006/relationships/hyperlink" Target="mailto:jy.k@contentlap.com" TargetMode="External"/><Relationship Id="rId141" Type="http://schemas.openxmlformats.org/officeDocument/2006/relationships/hyperlink" Target="mailto:wantok1010@gmail.com" TargetMode="External"/><Relationship Id="rId7" Type="http://schemas.openxmlformats.org/officeDocument/2006/relationships/hyperlink" Target="mailto:kwonsoonook@btiwoom.com" TargetMode="External"/><Relationship Id="rId162" Type="http://schemas.openxmlformats.org/officeDocument/2006/relationships/hyperlink" Target="mailto:kg4060@hanmail.net" TargetMode="External"/><Relationship Id="rId183" Type="http://schemas.openxmlformats.org/officeDocument/2006/relationships/hyperlink" Target="mailto:ceq3531@naver.com" TargetMode="External"/><Relationship Id="rId218" Type="http://schemas.openxmlformats.org/officeDocument/2006/relationships/hyperlink" Target="mailto:jhahn@fns-tech.co.kr" TargetMode="External"/><Relationship Id="rId239" Type="http://schemas.openxmlformats.org/officeDocument/2006/relationships/hyperlink" Target="mailto:kook@fairplace.co.kr" TargetMode="External"/><Relationship Id="rId250" Type="http://schemas.openxmlformats.org/officeDocument/2006/relationships/hyperlink" Target="mailto:jwsong@nxtcorp.co.kr" TargetMode="External"/><Relationship Id="rId271" Type="http://schemas.openxmlformats.org/officeDocument/2006/relationships/hyperlink" Target="mailto:aykay4246@naver.com" TargetMode="External"/><Relationship Id="rId292" Type="http://schemas.openxmlformats.org/officeDocument/2006/relationships/hyperlink" Target="mailto:rnd@gmmcgroup.com" TargetMode="External"/><Relationship Id="rId24" Type="http://schemas.openxmlformats.org/officeDocument/2006/relationships/hyperlink" Target="mailto:michael.lee@snplab.io" TargetMode="External"/><Relationship Id="rId45" Type="http://schemas.openxmlformats.org/officeDocument/2006/relationships/hyperlink" Target="mailto:surviz76@gmail.com" TargetMode="External"/><Relationship Id="rId66" Type="http://schemas.openxmlformats.org/officeDocument/2006/relationships/hyperlink" Target="mailto:hmc@hmcnetworks.co.kr" TargetMode="External"/><Relationship Id="rId87" Type="http://schemas.openxmlformats.org/officeDocument/2006/relationships/hyperlink" Target="mailto:sensor@han-mech.co.kr" TargetMode="External"/><Relationship Id="rId110" Type="http://schemas.openxmlformats.org/officeDocument/2006/relationships/hyperlink" Target="mailto:bo@facnroll.co.kr" TargetMode="External"/><Relationship Id="rId131" Type="http://schemas.openxmlformats.org/officeDocument/2006/relationships/hyperlink" Target="mailto:lanetco@naver.com" TargetMode="External"/><Relationship Id="rId152" Type="http://schemas.openxmlformats.org/officeDocument/2006/relationships/hyperlink" Target="mailto:ceo@ublight.co.kr" TargetMode="External"/><Relationship Id="rId173" Type="http://schemas.openxmlformats.org/officeDocument/2006/relationships/hyperlink" Target="mailto:hgahn@rse-e.co.kr" TargetMode="External"/><Relationship Id="rId194" Type="http://schemas.openxmlformats.org/officeDocument/2006/relationships/hyperlink" Target="mailto:jmmin@kaist.ac.kr" TargetMode="External"/><Relationship Id="rId208" Type="http://schemas.openxmlformats.org/officeDocument/2006/relationships/hyperlink" Target="mailto:kanghs@jpi.co.kr" TargetMode="External"/><Relationship Id="rId229" Type="http://schemas.openxmlformats.org/officeDocument/2006/relationships/hyperlink" Target="mailto:davidkim@applyhome.com" TargetMode="External"/><Relationship Id="rId240" Type="http://schemas.openxmlformats.org/officeDocument/2006/relationships/hyperlink" Target="mailto:hanmech@han-mech.co.kr" TargetMode="External"/><Relationship Id="rId261" Type="http://schemas.openxmlformats.org/officeDocument/2006/relationships/hyperlink" Target="mailto:bjworld21@naver.com" TargetMode="External"/><Relationship Id="rId14" Type="http://schemas.openxmlformats.org/officeDocument/2006/relationships/hyperlink" Target="mailto:dwhwang@alpha-plus.co.kr" TargetMode="External"/><Relationship Id="rId35" Type="http://schemas.openxmlformats.org/officeDocument/2006/relationships/hyperlink" Target="mailto:dktkqhseh@jmnc.co.kr" TargetMode="External"/><Relationship Id="rId56" Type="http://schemas.openxmlformats.org/officeDocument/2006/relationships/hyperlink" Target="mailto:postmaster@jpi.co.kr" TargetMode="External"/><Relationship Id="rId77" Type="http://schemas.openxmlformats.org/officeDocument/2006/relationships/hyperlink" Target="mailto:kimonam@ivisolution.com" TargetMode="External"/><Relationship Id="rId100" Type="http://schemas.openxmlformats.org/officeDocument/2006/relationships/hyperlink" Target="mailto:anos76@barotina.com" TargetMode="External"/><Relationship Id="rId282" Type="http://schemas.openxmlformats.org/officeDocument/2006/relationships/hyperlink" Target="mailto:kss9923@daum.net" TargetMode="External"/><Relationship Id="rId8" Type="http://schemas.openxmlformats.org/officeDocument/2006/relationships/hyperlink" Target="mailto:hnk@medexel.co.kr" TargetMode="External"/><Relationship Id="rId98" Type="http://schemas.openxmlformats.org/officeDocument/2006/relationships/hyperlink" Target="mailto:justin@sbit.co.kr" TargetMode="External"/><Relationship Id="rId121" Type="http://schemas.openxmlformats.org/officeDocument/2006/relationships/hyperlink" Target="mailto:info@tdlus.co.kr" TargetMode="External"/><Relationship Id="rId142" Type="http://schemas.openxmlformats.org/officeDocument/2006/relationships/hyperlink" Target="mailto:wenriysk@dtaas.co.kr" TargetMode="External"/><Relationship Id="rId163" Type="http://schemas.openxmlformats.org/officeDocument/2006/relationships/hyperlink" Target="mailto:hsd.kim@eansolution.com" TargetMode="External"/><Relationship Id="rId184" Type="http://schemas.openxmlformats.org/officeDocument/2006/relationships/hyperlink" Target="mailto:yng08008@hanyang.ac.kr" TargetMode="External"/><Relationship Id="rId219" Type="http://schemas.openxmlformats.org/officeDocument/2006/relationships/hyperlink" Target="mailto:hmcscb90@gmail.com" TargetMode="External"/><Relationship Id="rId230" Type="http://schemas.openxmlformats.org/officeDocument/2006/relationships/hyperlink" Target="mailto:dhkim@ivisolution.com" TargetMode="External"/><Relationship Id="rId251" Type="http://schemas.openxmlformats.org/officeDocument/2006/relationships/hyperlink" Target="mailto:son1820@sbit.co.kr" TargetMode="External"/><Relationship Id="rId25" Type="http://schemas.openxmlformats.org/officeDocument/2006/relationships/hyperlink" Target="mailto:obest@samw.kr" TargetMode="External"/><Relationship Id="rId46" Type="http://schemas.openxmlformats.org/officeDocument/2006/relationships/hyperlink" Target="mailto:yongduk.choi@hdait.co.kr" TargetMode="External"/><Relationship Id="rId67" Type="http://schemas.openxmlformats.org/officeDocument/2006/relationships/hyperlink" Target="mailto:ceo@1thefull.com" TargetMode="External"/><Relationship Id="rId272" Type="http://schemas.openxmlformats.org/officeDocument/2006/relationships/hyperlink" Target="mailto:alla1026@ermind.co.kr" TargetMode="External"/><Relationship Id="rId293" Type="http://schemas.openxmlformats.org/officeDocument/2006/relationships/hyperlink" Target="mailto:dohyungkim10@gmail.com" TargetMode="External"/><Relationship Id="rId88" Type="http://schemas.openxmlformats.org/officeDocument/2006/relationships/hyperlink" Target="mailto:helpyoon81@naver.com" TargetMode="External"/><Relationship Id="rId111" Type="http://schemas.openxmlformats.org/officeDocument/2006/relationships/hyperlink" Target="mailto:misio24@empal.com" TargetMode="External"/><Relationship Id="rId132" Type="http://schemas.openxmlformats.org/officeDocument/2006/relationships/hyperlink" Target="mailto:delta-system@naver.com" TargetMode="External"/><Relationship Id="rId153" Type="http://schemas.openxmlformats.org/officeDocument/2006/relationships/hyperlink" Target="mailto:ks-2018joo@naver.com" TargetMode="External"/><Relationship Id="rId174" Type="http://schemas.openxmlformats.org/officeDocument/2006/relationships/hyperlink" Target="mailto:jec@ahatouch.com" TargetMode="External"/><Relationship Id="rId195" Type="http://schemas.openxmlformats.org/officeDocument/2006/relationships/hyperlink" Target="mailto:shsong@instec.co.kr" TargetMode="External"/><Relationship Id="rId209" Type="http://schemas.openxmlformats.org/officeDocument/2006/relationships/hyperlink" Target="mailto:beachqc@hanmail.net" TargetMode="External"/><Relationship Id="rId220" Type="http://schemas.openxmlformats.org/officeDocument/2006/relationships/hyperlink" Target="mailto:hwang@1thefull.com" TargetMode="External"/><Relationship Id="rId241" Type="http://schemas.openxmlformats.org/officeDocument/2006/relationships/hyperlink" Target="mailto:helpsong@dsong.co.kr" TargetMode="External"/><Relationship Id="rId15" Type="http://schemas.openxmlformats.org/officeDocument/2006/relationships/hyperlink" Target="mailto:ceodh@global-dh.com" TargetMode="External"/><Relationship Id="rId36" Type="http://schemas.openxmlformats.org/officeDocument/2006/relationships/hyperlink" Target="mailto:flexgym@naver.com" TargetMode="External"/><Relationship Id="rId57" Type="http://schemas.openxmlformats.org/officeDocument/2006/relationships/hyperlink" Target="mailto:smilepig01@naver.com" TargetMode="External"/><Relationship Id="rId262" Type="http://schemas.openxmlformats.org/officeDocument/2006/relationships/hyperlink" Target="mailto:jinship@hanmail.net" TargetMode="External"/><Relationship Id="rId283" Type="http://schemas.openxmlformats.org/officeDocument/2006/relationships/hyperlink" Target="mailto:jason@dndcomms.co.kr" TargetMode="External"/><Relationship Id="rId78" Type="http://schemas.openxmlformats.org/officeDocument/2006/relationships/hyperlink" Target="mailto:9807004@naver.com" TargetMode="External"/><Relationship Id="rId99" Type="http://schemas.openxmlformats.org/officeDocument/2006/relationships/hyperlink" Target="mailto:contact@cnsolution.net" TargetMode="External"/><Relationship Id="rId101" Type="http://schemas.openxmlformats.org/officeDocument/2006/relationships/hyperlink" Target="mailto:ceo@ihateflyingbugs.com" TargetMode="External"/><Relationship Id="rId122" Type="http://schemas.openxmlformats.org/officeDocument/2006/relationships/hyperlink" Target="mailto:sales@purium.kr" TargetMode="External"/><Relationship Id="rId143" Type="http://schemas.openxmlformats.org/officeDocument/2006/relationships/hyperlink" Target="mailto:goqba@goqba.com" TargetMode="External"/><Relationship Id="rId164" Type="http://schemas.openxmlformats.org/officeDocument/2006/relationships/hyperlink" Target="mailto:truwin70@naver.com" TargetMode="External"/><Relationship Id="rId185" Type="http://schemas.openxmlformats.org/officeDocument/2006/relationships/hyperlink" Target="mailto:yanghunk@serontec.com" TargetMode="External"/><Relationship Id="rId9" Type="http://schemas.openxmlformats.org/officeDocument/2006/relationships/hyperlink" Target="mailto:syeo@inswave.com" TargetMode="External"/><Relationship Id="rId210" Type="http://schemas.openxmlformats.org/officeDocument/2006/relationships/hyperlink" Target="mailto:ted@srpost.co.kr" TargetMode="External"/><Relationship Id="rId26" Type="http://schemas.openxmlformats.org/officeDocument/2006/relationships/hyperlink" Target="mailto:hkcom.99@hksystem.net" TargetMode="External"/><Relationship Id="rId231" Type="http://schemas.openxmlformats.org/officeDocument/2006/relationships/hyperlink" Target="mailto:9807004@naver.com" TargetMode="External"/><Relationship Id="rId252" Type="http://schemas.openxmlformats.org/officeDocument/2006/relationships/hyperlink" Target="mailto:contact@cnsolution.net" TargetMode="External"/><Relationship Id="rId273" Type="http://schemas.openxmlformats.org/officeDocument/2006/relationships/hyperlink" Target="mailto:kcy0974@ublight.co.kr" TargetMode="External"/><Relationship Id="rId294" Type="http://schemas.openxmlformats.org/officeDocument/2006/relationships/hyperlink" Target="mailto:jjlee71@gmail.com" TargetMode="External"/><Relationship Id="rId47" Type="http://schemas.openxmlformats.org/officeDocument/2006/relationships/hyperlink" Target="mailto:bkmin@idb.ai" TargetMode="External"/><Relationship Id="rId68" Type="http://schemas.openxmlformats.org/officeDocument/2006/relationships/hyperlink" Target="mailto:bsi@jssolution.kr" TargetMode="External"/><Relationship Id="rId89" Type="http://schemas.openxmlformats.org/officeDocument/2006/relationships/hyperlink" Target="mailto:tfproject01@gmail.com" TargetMode="External"/><Relationship Id="rId112" Type="http://schemas.openxmlformats.org/officeDocument/2006/relationships/hyperlink" Target="mailto:bwmdrm@hanmail.net" TargetMode="External"/><Relationship Id="rId133" Type="http://schemas.openxmlformats.org/officeDocument/2006/relationships/hyperlink" Target="mailto:dnrgudchl@naver.com" TargetMode="External"/><Relationship Id="rId154" Type="http://schemas.openxmlformats.org/officeDocument/2006/relationships/hyperlink" Target="mailto:yooeunkim@aims.kr" TargetMode="External"/><Relationship Id="rId175" Type="http://schemas.openxmlformats.org/officeDocument/2006/relationships/hyperlink" Target="mailto:kichan.sung@snplab.io" TargetMode="External"/><Relationship Id="rId196" Type="http://schemas.openxmlformats.org/officeDocument/2006/relationships/hyperlink" Target="mailto:ahn29@impav.com" TargetMode="External"/><Relationship Id="rId200" Type="http://schemas.openxmlformats.org/officeDocument/2006/relationships/hyperlink" Target="mailto:sf6@sunghwaft.co.kr" TargetMode="External"/><Relationship Id="rId16" Type="http://schemas.openxmlformats.org/officeDocument/2006/relationships/hyperlink" Target="mailto:dropet@naver.com" TargetMode="External"/><Relationship Id="rId221" Type="http://schemas.openxmlformats.org/officeDocument/2006/relationships/hyperlink" Target="mailto:psw@jssolution.kr" TargetMode="External"/><Relationship Id="rId242" Type="http://schemas.openxmlformats.org/officeDocument/2006/relationships/hyperlink" Target="mailto:tfproject01@gmail.com" TargetMode="External"/><Relationship Id="rId263" Type="http://schemas.openxmlformats.org/officeDocument/2006/relationships/hyperlink" Target="mailto:bo@facnroll.co.kr" TargetMode="External"/><Relationship Id="rId284" Type="http://schemas.openxmlformats.org/officeDocument/2006/relationships/hyperlink" Target="mailto:mhkang@iosolution.co.kr" TargetMode="External"/><Relationship Id="rId37" Type="http://schemas.openxmlformats.org/officeDocument/2006/relationships/hyperlink" Target="mailto:kd8251@hanmail.net" TargetMode="External"/><Relationship Id="rId58" Type="http://schemas.openxmlformats.org/officeDocument/2006/relationships/hyperlink" Target="mailto:herald@srpost.co.kr" TargetMode="External"/><Relationship Id="rId79" Type="http://schemas.openxmlformats.org/officeDocument/2006/relationships/hyperlink" Target="mailto:cerac@naver.com" TargetMode="External"/><Relationship Id="rId102" Type="http://schemas.openxmlformats.org/officeDocument/2006/relationships/hyperlink" Target="mailto:b0omin94@naver.com" TargetMode="External"/><Relationship Id="rId123" Type="http://schemas.openxmlformats.org/officeDocument/2006/relationships/hyperlink" Target="mailto:iwannabe@iwbedu.com" TargetMode="External"/><Relationship Id="rId144" Type="http://schemas.openxmlformats.org/officeDocument/2006/relationships/hyperlink" Target="mailto:jason@dndcomms.co.kr" TargetMode="External"/><Relationship Id="rId90" Type="http://schemas.openxmlformats.org/officeDocument/2006/relationships/hyperlink" Target="mailto:dcson@insopack.co.kr" TargetMode="External"/><Relationship Id="rId165" Type="http://schemas.openxmlformats.org/officeDocument/2006/relationships/hyperlink" Target="mailto:misio24@empal.com" TargetMode="External"/><Relationship Id="rId186" Type="http://schemas.openxmlformats.org/officeDocument/2006/relationships/hyperlink" Target="mailto:boseob12@dbcomm.co.kr" TargetMode="External"/><Relationship Id="rId211" Type="http://schemas.openxmlformats.org/officeDocument/2006/relationships/hyperlink" Target="mailto:office@tropiantech.com" TargetMode="External"/><Relationship Id="rId232" Type="http://schemas.openxmlformats.org/officeDocument/2006/relationships/hyperlink" Target="mailto:cerac@naver.com" TargetMode="External"/><Relationship Id="rId253" Type="http://schemas.openxmlformats.org/officeDocument/2006/relationships/hyperlink" Target="mailto:yunch74@barotina.com" TargetMode="External"/><Relationship Id="rId274" Type="http://schemas.openxmlformats.org/officeDocument/2006/relationships/hyperlink" Target="mailto:operating@contentlap.com" TargetMode="External"/><Relationship Id="rId295" Type="http://schemas.openxmlformats.org/officeDocument/2006/relationships/hyperlink" Target="mailto:leejh@dtaas.co.kr" TargetMode="External"/><Relationship Id="rId27" Type="http://schemas.openxmlformats.org/officeDocument/2006/relationships/hyperlink" Target="mailto:sbpark@vibezone.kr" TargetMode="External"/><Relationship Id="rId48" Type="http://schemas.openxmlformats.org/officeDocument/2006/relationships/hyperlink" Target="mailto:kecc@kecc.info" TargetMode="External"/><Relationship Id="rId69" Type="http://schemas.openxmlformats.org/officeDocument/2006/relationships/hyperlink" Target="mailto:cwj@tiotek.co.kr" TargetMode="External"/><Relationship Id="rId113" Type="http://schemas.openxmlformats.org/officeDocument/2006/relationships/hyperlink" Target="mailto:ssj1004j@hanmail.net" TargetMode="External"/><Relationship Id="rId134" Type="http://schemas.openxmlformats.org/officeDocument/2006/relationships/hyperlink" Target="mailto:kjhlolo9784@gmail.com" TargetMode="External"/><Relationship Id="rId80" Type="http://schemas.openxmlformats.org/officeDocument/2006/relationships/hyperlink" Target="mailto:sonamchoi@gmail.com" TargetMode="External"/><Relationship Id="rId155" Type="http://schemas.openxmlformats.org/officeDocument/2006/relationships/hyperlink" Target="mailto:yoyo3302@robofrien.com" TargetMode="External"/><Relationship Id="rId176" Type="http://schemas.openxmlformats.org/officeDocument/2006/relationships/hyperlink" Target="mailto:js35651@naver.com" TargetMode="External"/><Relationship Id="rId197" Type="http://schemas.openxmlformats.org/officeDocument/2006/relationships/hyperlink" Target="mailto:surviz76@gmail.com" TargetMode="External"/><Relationship Id="rId201" Type="http://schemas.openxmlformats.org/officeDocument/2006/relationships/hyperlink" Target="mailto:spt0320@naver.com" TargetMode="External"/><Relationship Id="rId222" Type="http://schemas.openxmlformats.org/officeDocument/2006/relationships/hyperlink" Target="mailto:tk06@tiotek.co.kr" TargetMode="External"/><Relationship Id="rId243" Type="http://schemas.openxmlformats.org/officeDocument/2006/relationships/hyperlink" Target="mailto:nykim@insopack.co.kr" TargetMode="External"/><Relationship Id="rId264" Type="http://schemas.openxmlformats.org/officeDocument/2006/relationships/hyperlink" Target="mailto:misio24@empal.com" TargetMode="External"/><Relationship Id="rId285" Type="http://schemas.openxmlformats.org/officeDocument/2006/relationships/hyperlink" Target="mailto:juyong84@gmail.com" TargetMode="External"/><Relationship Id="rId17" Type="http://schemas.openxmlformats.org/officeDocument/2006/relationships/hyperlink" Target="mailto:bizenplus@gmail.com" TargetMode="External"/><Relationship Id="rId38" Type="http://schemas.openxmlformats.org/officeDocument/2006/relationships/hyperlink" Target="mailto:rain1kis@naver.com" TargetMode="External"/><Relationship Id="rId59" Type="http://schemas.openxmlformats.org/officeDocument/2006/relationships/hyperlink" Target="mailto:chkim@tropiantech.com" TargetMode="External"/><Relationship Id="rId103" Type="http://schemas.openxmlformats.org/officeDocument/2006/relationships/hyperlink" Target="mailto:ksconvergence@gmail.com" TargetMode="External"/><Relationship Id="rId124" Type="http://schemas.openxmlformats.org/officeDocument/2006/relationships/hyperlink" Target="mailto:shhong@hogreen.com" TargetMode="External"/><Relationship Id="rId70" Type="http://schemas.openxmlformats.org/officeDocument/2006/relationships/hyperlink" Target="mailto:eric.lee@ejt.co.kr" TargetMode="External"/><Relationship Id="rId91" Type="http://schemas.openxmlformats.org/officeDocument/2006/relationships/hyperlink" Target="mailto:ccn77@smplanet.co.kr" TargetMode="External"/><Relationship Id="rId145" Type="http://schemas.openxmlformats.org/officeDocument/2006/relationships/hyperlink" Target="mailto:keywordlab@yu.ac.kr" TargetMode="External"/><Relationship Id="rId166" Type="http://schemas.openxmlformats.org/officeDocument/2006/relationships/hyperlink" Target="mailto:jh.kim@alpha-plus.co.kr" TargetMode="External"/><Relationship Id="rId187" Type="http://schemas.openxmlformats.org/officeDocument/2006/relationships/hyperlink" Target="mailto:jungsm@jmnc.co.kr" TargetMode="External"/><Relationship Id="rId1" Type="http://schemas.openxmlformats.org/officeDocument/2006/relationships/hyperlink" Target="mailto:ks-2018joo@naver.com" TargetMode="External"/><Relationship Id="rId212" Type="http://schemas.openxmlformats.org/officeDocument/2006/relationships/hyperlink" Target="mailto:truwin70@naver.com" TargetMode="External"/><Relationship Id="rId233" Type="http://schemas.openxmlformats.org/officeDocument/2006/relationships/hyperlink" Target="mailto:sonamchoi@gmail.com" TargetMode="External"/><Relationship Id="rId254" Type="http://schemas.openxmlformats.org/officeDocument/2006/relationships/hyperlink" Target="mailto:hccho23@ihateflyingbugs.com" TargetMode="External"/><Relationship Id="rId28" Type="http://schemas.openxmlformats.org/officeDocument/2006/relationships/hyperlink" Target="mailto:dhm5001@dhmt.co.kr" TargetMode="External"/><Relationship Id="rId49" Type="http://schemas.openxmlformats.org/officeDocument/2006/relationships/hyperlink" Target="mailto:spt0320@naver.com" TargetMode="External"/><Relationship Id="rId114" Type="http://schemas.openxmlformats.org/officeDocument/2006/relationships/hyperlink" Target="mailto:ceo@powerplayer.co.kr" TargetMode="External"/><Relationship Id="rId275" Type="http://schemas.openxmlformats.org/officeDocument/2006/relationships/hyperlink" Target="mailto:kspark@tdlus.co.kr" TargetMode="External"/><Relationship Id="rId296" Type="http://schemas.openxmlformats.org/officeDocument/2006/relationships/hyperlink" Target="mailto:yoonsuplee@goqba.com" TargetMode="External"/><Relationship Id="rId300" Type="http://schemas.openxmlformats.org/officeDocument/2006/relationships/hyperlink" Target="mailto:jinho@think25.net" TargetMode="External"/><Relationship Id="rId60" Type="http://schemas.openxmlformats.org/officeDocument/2006/relationships/hyperlink" Target="mailto:truwin70@naver.com" TargetMode="External"/><Relationship Id="rId81" Type="http://schemas.openxmlformats.org/officeDocument/2006/relationships/hyperlink" Target="mailto:uc-lab@daum.net" TargetMode="External"/><Relationship Id="rId135" Type="http://schemas.openxmlformats.org/officeDocument/2006/relationships/hyperlink" Target="mailto:jongchan@wantreez.com" TargetMode="External"/><Relationship Id="rId156" Type="http://schemas.openxmlformats.org/officeDocument/2006/relationships/hyperlink" Target="mailto:sh.lee@metekinc.com" TargetMode="External"/><Relationship Id="rId177" Type="http://schemas.openxmlformats.org/officeDocument/2006/relationships/hyperlink" Target="mailto:westwood7456@naver.com" TargetMode="External"/><Relationship Id="rId198" Type="http://schemas.openxmlformats.org/officeDocument/2006/relationships/hyperlink" Target="mailto:yongwon.choi@hdait.co.kr" TargetMode="External"/><Relationship Id="rId202" Type="http://schemas.openxmlformats.org/officeDocument/2006/relationships/hyperlink" Target="mailto:mjcommco@naver.com" TargetMode="External"/><Relationship Id="rId223" Type="http://schemas.openxmlformats.org/officeDocument/2006/relationships/hyperlink" Target="mailto:iychoi@ejt.co.kr" TargetMode="External"/><Relationship Id="rId244" Type="http://schemas.openxmlformats.org/officeDocument/2006/relationships/hyperlink" Target="mailto:ns4@smplanet.co.kr" TargetMode="External"/><Relationship Id="rId18" Type="http://schemas.openxmlformats.org/officeDocument/2006/relationships/hyperlink" Target="mailto:alex1381@naver.com" TargetMode="External"/><Relationship Id="rId39" Type="http://schemas.openxmlformats.org/officeDocument/2006/relationships/hyperlink" Target="mailto:kdsong@zinggls.com" TargetMode="External"/><Relationship Id="rId265" Type="http://schemas.openxmlformats.org/officeDocument/2006/relationships/hyperlink" Target="mailto:jinsol008@naver.com" TargetMode="External"/><Relationship Id="rId286" Type="http://schemas.openxmlformats.org/officeDocument/2006/relationships/hyperlink" Target="mailto:delta-system@naver.com" TargetMode="External"/><Relationship Id="rId50" Type="http://schemas.openxmlformats.org/officeDocument/2006/relationships/hyperlink" Target="mailto:mjcommco@naver.com" TargetMode="External"/><Relationship Id="rId104" Type="http://schemas.openxmlformats.org/officeDocument/2006/relationships/hyperlink" Target="mailto:sean@weltcorp.com" TargetMode="External"/><Relationship Id="rId125" Type="http://schemas.openxmlformats.org/officeDocument/2006/relationships/hyperlink" Target="mailto:dhlee@muscatc.co.kr" TargetMode="External"/><Relationship Id="rId146" Type="http://schemas.openxmlformats.org/officeDocument/2006/relationships/hyperlink" Target="mailto:sangsang_is@naver.com" TargetMode="External"/><Relationship Id="rId167" Type="http://schemas.openxmlformats.org/officeDocument/2006/relationships/hyperlink" Target="mailto:rch80@global-dh.com" TargetMode="External"/><Relationship Id="rId188" Type="http://schemas.openxmlformats.org/officeDocument/2006/relationships/hyperlink" Target="mailto:kd8251@hanmail.net" TargetMode="External"/><Relationship Id="rId71" Type="http://schemas.openxmlformats.org/officeDocument/2006/relationships/hyperlink" Target="mailto:kyungnam.kim@waycen.com" TargetMode="External"/><Relationship Id="rId92" Type="http://schemas.openxmlformats.org/officeDocument/2006/relationships/hyperlink" Target="mailto:donga3805@hanmail.net" TargetMode="External"/><Relationship Id="rId213" Type="http://schemas.openxmlformats.org/officeDocument/2006/relationships/hyperlink" Target="mailto:joysbr@naver.com" TargetMode="External"/><Relationship Id="rId234" Type="http://schemas.openxmlformats.org/officeDocument/2006/relationships/hyperlink" Target="mailto:uc-lab@daum.net" TargetMode="External"/><Relationship Id="rId2" Type="http://schemas.openxmlformats.org/officeDocument/2006/relationships/hyperlink" Target="mailto:yooeunkim@aims.kr" TargetMode="External"/><Relationship Id="rId29" Type="http://schemas.openxmlformats.org/officeDocument/2006/relationships/hyperlink" Target="mailto:tjsong@korea.ac.kr" TargetMode="External"/><Relationship Id="rId255" Type="http://schemas.openxmlformats.org/officeDocument/2006/relationships/hyperlink" Target="mailto:makery5209@hanmail.net" TargetMode="External"/><Relationship Id="rId276" Type="http://schemas.openxmlformats.org/officeDocument/2006/relationships/hyperlink" Target="mailto:ahalsdnr@purium.kr" TargetMode="External"/><Relationship Id="rId297" Type="http://schemas.openxmlformats.org/officeDocument/2006/relationships/hyperlink" Target="mailto:keywordlab@yu.ac.kr" TargetMode="External"/><Relationship Id="rId40" Type="http://schemas.openxmlformats.org/officeDocument/2006/relationships/hyperlink" Target="mailto:clara@nate.com" TargetMode="External"/><Relationship Id="rId115" Type="http://schemas.openxmlformats.org/officeDocument/2006/relationships/hyperlink" Target="mailto:young.juhn@wellysis.com" TargetMode="External"/><Relationship Id="rId136" Type="http://schemas.openxmlformats.org/officeDocument/2006/relationships/hyperlink" Target="mailto:master@doremifa.kr" TargetMode="External"/><Relationship Id="rId157" Type="http://schemas.openxmlformats.org/officeDocument/2006/relationships/hyperlink" Target="mailto:nam@pmgroup.kr" TargetMode="External"/><Relationship Id="rId178" Type="http://schemas.openxmlformats.org/officeDocument/2006/relationships/hyperlink" Target="mailto:space4d@samw.kr" TargetMode="External"/><Relationship Id="rId301" Type="http://schemas.openxmlformats.org/officeDocument/2006/relationships/hyperlink" Target="mailto:roy@studioeon.com" TargetMode="External"/><Relationship Id="rId61" Type="http://schemas.openxmlformats.org/officeDocument/2006/relationships/hyperlink" Target="mailto:filter2580@gmail.com" TargetMode="External"/><Relationship Id="rId82" Type="http://schemas.openxmlformats.org/officeDocument/2006/relationships/hyperlink" Target="mailto:siegener@hm3dp.com" TargetMode="External"/><Relationship Id="rId199" Type="http://schemas.openxmlformats.org/officeDocument/2006/relationships/hyperlink" Target="mailto:idbyun@idb.ai" TargetMode="External"/><Relationship Id="rId203" Type="http://schemas.openxmlformats.org/officeDocument/2006/relationships/hyperlink" Target="mailto:jjo@jsfkorea.com" TargetMode="External"/><Relationship Id="rId19" Type="http://schemas.openxmlformats.org/officeDocument/2006/relationships/hyperlink" Target="mailto:minasse@whoyoung.co.kr" TargetMode="External"/><Relationship Id="rId224" Type="http://schemas.openxmlformats.org/officeDocument/2006/relationships/hyperlink" Target="mailto:choongki.min@waycen.com" TargetMode="External"/><Relationship Id="rId245" Type="http://schemas.openxmlformats.org/officeDocument/2006/relationships/hyperlink" Target="mailto:geltenkorea@gmail.com" TargetMode="External"/><Relationship Id="rId266" Type="http://schemas.openxmlformats.org/officeDocument/2006/relationships/hyperlink" Target="mailto:pootta@naver.com" TargetMode="External"/><Relationship Id="rId287" Type="http://schemas.openxmlformats.org/officeDocument/2006/relationships/hyperlink" Target="mailto:dnrgudchl@naver.com" TargetMode="External"/><Relationship Id="rId30" Type="http://schemas.openxmlformats.org/officeDocument/2006/relationships/hyperlink" Target="mailto:furda@naver.com" TargetMode="External"/><Relationship Id="rId105" Type="http://schemas.openxmlformats.org/officeDocument/2006/relationships/hyperlink" Target="mailto:jbchoi@inexton.com" TargetMode="External"/><Relationship Id="rId126" Type="http://schemas.openxmlformats.org/officeDocument/2006/relationships/hyperlink" Target="mailto:sgroh@beaversoft.kr" TargetMode="External"/><Relationship Id="rId147" Type="http://schemas.openxmlformats.org/officeDocument/2006/relationships/hyperlink" Target="mailto:echoisw03@naver.com" TargetMode="External"/><Relationship Id="rId168" Type="http://schemas.openxmlformats.org/officeDocument/2006/relationships/hyperlink" Target="mailto:dropet@naver.com" TargetMode="External"/><Relationship Id="rId51" Type="http://schemas.openxmlformats.org/officeDocument/2006/relationships/hyperlink" Target="mailto:jjo@jsfkorea.com" TargetMode="External"/><Relationship Id="rId72" Type="http://schemas.openxmlformats.org/officeDocument/2006/relationships/hyperlink" Target="mailto:naalto@naver.com" TargetMode="External"/><Relationship Id="rId93" Type="http://schemas.openxmlformats.org/officeDocument/2006/relationships/hyperlink" Target="mailto:pioneer@yongdal.pro" TargetMode="External"/><Relationship Id="rId189" Type="http://schemas.openxmlformats.org/officeDocument/2006/relationships/hyperlink" Target="mailto:flexgym@naver.com" TargetMode="External"/><Relationship Id="rId3" Type="http://schemas.openxmlformats.org/officeDocument/2006/relationships/hyperlink" Target="mailto:skyyoungsik@robofrien.com" TargetMode="External"/><Relationship Id="rId214" Type="http://schemas.openxmlformats.org/officeDocument/2006/relationships/hyperlink" Target="mailto:twkim@dms-e.co.kr" TargetMode="External"/><Relationship Id="rId235" Type="http://schemas.openxmlformats.org/officeDocument/2006/relationships/hyperlink" Target="mailto:hspark@hm3dp.com" TargetMode="External"/><Relationship Id="rId256" Type="http://schemas.openxmlformats.org/officeDocument/2006/relationships/hyperlink" Target="mailto:ksconvergence@gmail.com" TargetMode="External"/><Relationship Id="rId277" Type="http://schemas.openxmlformats.org/officeDocument/2006/relationships/hyperlink" Target="mailto:xnnet@iwbedu.com" TargetMode="External"/><Relationship Id="rId298" Type="http://schemas.openxmlformats.org/officeDocument/2006/relationships/hyperlink" Target="mailto:sangsang_is@naver.com" TargetMode="External"/><Relationship Id="rId116" Type="http://schemas.openxmlformats.org/officeDocument/2006/relationships/hyperlink" Target="mailto:info@sukyoung.com" TargetMode="External"/><Relationship Id="rId137" Type="http://schemas.openxmlformats.org/officeDocument/2006/relationships/hyperlink" Target="mailto:dykyj@hanmail.net" TargetMode="External"/><Relationship Id="rId158" Type="http://schemas.openxmlformats.org/officeDocument/2006/relationships/hyperlink" Target="mailto:huple.lim@gmail.com" TargetMode="External"/><Relationship Id="rId302" Type="http://schemas.openxmlformats.org/officeDocument/2006/relationships/hyperlink" Target="mailto:0177248662@hanmail.net" TargetMode="External"/><Relationship Id="rId20" Type="http://schemas.openxmlformats.org/officeDocument/2006/relationships/hyperlink" Target="mailto:hwheang67@hanbaekaerospace.com" TargetMode="External"/><Relationship Id="rId41" Type="http://schemas.openxmlformats.org/officeDocument/2006/relationships/hyperlink" Target="mailto:jinserr3927@naver.com" TargetMode="External"/><Relationship Id="rId62" Type="http://schemas.openxmlformats.org/officeDocument/2006/relationships/hyperlink" Target="mailto:igchoicig@gigalane.com" TargetMode="External"/><Relationship Id="rId83" Type="http://schemas.openxmlformats.org/officeDocument/2006/relationships/hyperlink" Target="mailto:Calvin@wevio.com" TargetMode="External"/><Relationship Id="rId179" Type="http://schemas.openxmlformats.org/officeDocument/2006/relationships/hyperlink" Target="mailto:kcop99@hksystem.net" TargetMode="External"/><Relationship Id="rId190" Type="http://schemas.openxmlformats.org/officeDocument/2006/relationships/hyperlink" Target="mailto:xpzkaos@theivision.com" TargetMode="External"/><Relationship Id="rId204" Type="http://schemas.openxmlformats.org/officeDocument/2006/relationships/hyperlink" Target="mailto:ezbell77@naver.com" TargetMode="External"/><Relationship Id="rId225" Type="http://schemas.openxmlformats.org/officeDocument/2006/relationships/hyperlink" Target="mailto:naalto@naver.com" TargetMode="External"/><Relationship Id="rId246" Type="http://schemas.openxmlformats.org/officeDocument/2006/relationships/hyperlink" Target="mailto:ygkim0917@hkdonga.kr" TargetMode="External"/><Relationship Id="rId267" Type="http://schemas.openxmlformats.org/officeDocument/2006/relationships/hyperlink" Target="mailto:cfo@powerplayer.co.kr" TargetMode="External"/><Relationship Id="rId288" Type="http://schemas.openxmlformats.org/officeDocument/2006/relationships/hyperlink" Target="mailto:koreadeep2@gmail.com" TargetMode="External"/><Relationship Id="rId106" Type="http://schemas.openxmlformats.org/officeDocument/2006/relationships/hyperlink" Target="mailto:xebec@atvision.co.kr" TargetMode="External"/><Relationship Id="rId127" Type="http://schemas.openxmlformats.org/officeDocument/2006/relationships/hyperlink" Target="mailto:cdy@imedikers.com" TargetMode="External"/><Relationship Id="rId10" Type="http://schemas.openxmlformats.org/officeDocument/2006/relationships/hyperlink" Target="mailto:ma950000@gmail.com" TargetMode="External"/><Relationship Id="rId31" Type="http://schemas.openxmlformats.org/officeDocument/2006/relationships/hyperlink" Target="mailto:leesangho.seoul@gmail.com" TargetMode="External"/><Relationship Id="rId52" Type="http://schemas.openxmlformats.org/officeDocument/2006/relationships/hyperlink" Target="mailto:sontech7033@hanmail.net" TargetMode="External"/><Relationship Id="rId73" Type="http://schemas.openxmlformats.org/officeDocument/2006/relationships/hyperlink" Target="mailto:yikim@neortesbio.com" TargetMode="External"/><Relationship Id="rId94" Type="http://schemas.openxmlformats.org/officeDocument/2006/relationships/hyperlink" Target="mailto:sunyuebee@gmail.com" TargetMode="External"/><Relationship Id="rId148" Type="http://schemas.openxmlformats.org/officeDocument/2006/relationships/hyperlink" Target="mailto:jinho@think25.net" TargetMode="External"/><Relationship Id="rId169" Type="http://schemas.openxmlformats.org/officeDocument/2006/relationships/hyperlink" Target="mailto:bizenplus@gmail.com" TargetMode="External"/><Relationship Id="rId4" Type="http://schemas.openxmlformats.org/officeDocument/2006/relationships/hyperlink" Target="mailto:ih.kang@metekinc.com" TargetMode="External"/><Relationship Id="rId180" Type="http://schemas.openxmlformats.org/officeDocument/2006/relationships/hyperlink" Target="mailto:dragon@vibezone.kr" TargetMode="External"/><Relationship Id="rId215" Type="http://schemas.openxmlformats.org/officeDocument/2006/relationships/hyperlink" Target="mailto:kimyeonhwa@gigalane.com" TargetMode="External"/><Relationship Id="rId236" Type="http://schemas.openxmlformats.org/officeDocument/2006/relationships/hyperlink" Target="mailto:Oscar@wevio.com" TargetMode="External"/><Relationship Id="rId257" Type="http://schemas.openxmlformats.org/officeDocument/2006/relationships/hyperlink" Target="mailto:paul@weltcorp.com" TargetMode="External"/><Relationship Id="rId278" Type="http://schemas.openxmlformats.org/officeDocument/2006/relationships/hyperlink" Target="mailto:ywkim@hogreen.com" TargetMode="External"/><Relationship Id="rId303" Type="http://schemas.openxmlformats.org/officeDocument/2006/relationships/hyperlink" Target="mailto:rm1230@naver.com" TargetMode="External"/><Relationship Id="rId42" Type="http://schemas.openxmlformats.org/officeDocument/2006/relationships/hyperlink" Target="mailto:jmmin@kaist.ac.kr" TargetMode="External"/><Relationship Id="rId84" Type="http://schemas.openxmlformats.org/officeDocument/2006/relationships/hyperlink" Target="mailto:homoludens2015@naver.com" TargetMode="External"/><Relationship Id="rId138" Type="http://schemas.openxmlformats.org/officeDocument/2006/relationships/hyperlink" Target="mailto:js2812977@naver.com" TargetMode="External"/><Relationship Id="rId191" Type="http://schemas.openxmlformats.org/officeDocument/2006/relationships/hyperlink" Target="mailto:gls84@zinggls.com" TargetMode="External"/><Relationship Id="rId205" Type="http://schemas.openxmlformats.org/officeDocument/2006/relationships/hyperlink" Target="mailto:jspark@g-guru.co,kr" TargetMode="External"/><Relationship Id="rId247" Type="http://schemas.openxmlformats.org/officeDocument/2006/relationships/hyperlink" Target="mailto:pioneer@yongdal.pro" TargetMode="External"/><Relationship Id="rId107" Type="http://schemas.openxmlformats.org/officeDocument/2006/relationships/hyperlink" Target="mailto:won@linkoptics.com" TargetMode="External"/><Relationship Id="rId289" Type="http://schemas.openxmlformats.org/officeDocument/2006/relationships/hyperlink" Target="mailto:hero84angel@wantreez.com" TargetMode="External"/><Relationship Id="rId11" Type="http://schemas.openxmlformats.org/officeDocument/2006/relationships/hyperlink" Target="mailto:ch.ahn@eansolution.com" TargetMode="External"/><Relationship Id="rId53" Type="http://schemas.openxmlformats.org/officeDocument/2006/relationships/hyperlink" Target="mailto:jspark@g-guru.co,kr" TargetMode="External"/><Relationship Id="rId149" Type="http://schemas.openxmlformats.org/officeDocument/2006/relationships/hyperlink" Target="mailto:dstorm@studioeon.com" TargetMode="External"/><Relationship Id="rId95" Type="http://schemas.openxmlformats.org/officeDocument/2006/relationships/hyperlink" Target="mailto:hyunjeong.kim@smd-sol.com" TargetMode="External"/><Relationship Id="rId160" Type="http://schemas.openxmlformats.org/officeDocument/2006/relationships/hyperlink" Target="mailto:sklee@medexel.co.kr" TargetMode="External"/><Relationship Id="rId216" Type="http://schemas.openxmlformats.org/officeDocument/2006/relationships/hyperlink" Target="mailto:dongsung.choi@smartinc.co.kr" TargetMode="External"/><Relationship Id="rId258" Type="http://schemas.openxmlformats.org/officeDocument/2006/relationships/hyperlink" Target="mailto:dokibi@inexton.com" TargetMode="External"/><Relationship Id="rId22" Type="http://schemas.openxmlformats.org/officeDocument/2006/relationships/hyperlink" Target="mailto:gdkoo@ahatouch.com" TargetMode="External"/><Relationship Id="rId64" Type="http://schemas.openxmlformats.org/officeDocument/2006/relationships/hyperlink" Target="mailto:whsim@gaju.kr" TargetMode="External"/><Relationship Id="rId118" Type="http://schemas.openxmlformats.org/officeDocument/2006/relationships/hyperlink" Target="mailto:yeomjuho@hanmail.net" TargetMode="External"/><Relationship Id="rId171" Type="http://schemas.openxmlformats.org/officeDocument/2006/relationships/hyperlink" Target="mailto:marktack@whoyoung.co.kr" TargetMode="External"/><Relationship Id="rId227" Type="http://schemas.openxmlformats.org/officeDocument/2006/relationships/hyperlink" Target="mailto:huns@vreducation.kr" TargetMode="External"/><Relationship Id="rId269" Type="http://schemas.openxmlformats.org/officeDocument/2006/relationships/hyperlink" Target="mailto:sjna@sukyoung.com" TargetMode="External"/><Relationship Id="rId33" Type="http://schemas.openxmlformats.org/officeDocument/2006/relationships/hyperlink" Target="mailto:hksung@serontec.com" TargetMode="External"/><Relationship Id="rId129" Type="http://schemas.openxmlformats.org/officeDocument/2006/relationships/hyperlink" Target="mailto:jason@dndcomms.co.kr" TargetMode="External"/><Relationship Id="rId280" Type="http://schemas.openxmlformats.org/officeDocument/2006/relationships/hyperlink" Target="mailto:sgroh@beaversoft.kr" TargetMode="External"/><Relationship Id="rId75" Type="http://schemas.openxmlformats.org/officeDocument/2006/relationships/hyperlink" Target="mailto:dreamguidecom@gmail.com" TargetMode="External"/><Relationship Id="rId140" Type="http://schemas.openxmlformats.org/officeDocument/2006/relationships/hyperlink" Target="mailto:yumin-628@naver.com" TargetMode="External"/><Relationship Id="rId182" Type="http://schemas.openxmlformats.org/officeDocument/2006/relationships/hyperlink" Target="mailto:tjsong@korea.ac.kr" TargetMode="External"/><Relationship Id="rId6" Type="http://schemas.openxmlformats.org/officeDocument/2006/relationships/hyperlink" Target="mailto:designsori@naver.com" TargetMode="External"/><Relationship Id="rId238" Type="http://schemas.openxmlformats.org/officeDocument/2006/relationships/hyperlink" Target="mailto:ch1rud2@hanmail.net" TargetMode="Externa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mailto:jipark@chekit.kr" TargetMode="External"/><Relationship Id="rId21" Type="http://schemas.openxmlformats.org/officeDocument/2006/relationships/hyperlink" Target="mailto:inri21@nate.com" TargetMode="External"/><Relationship Id="rId42" Type="http://schemas.openxmlformats.org/officeDocument/2006/relationships/hyperlink" Target="mailto:account4@daehwaeng.com" TargetMode="External"/><Relationship Id="rId47" Type="http://schemas.openxmlformats.org/officeDocument/2006/relationships/hyperlink" Target="mailto:csi@okcsi.com" TargetMode="External"/><Relationship Id="rId63" Type="http://schemas.openxmlformats.org/officeDocument/2006/relationships/hyperlink" Target="mailto:jkkim@ktnc.co.kr" TargetMode="External"/><Relationship Id="rId68" Type="http://schemas.openxmlformats.org/officeDocument/2006/relationships/hyperlink" Target="mailto:jpyu@tkes.co.kr" TargetMode="External"/><Relationship Id="rId84" Type="http://schemas.openxmlformats.org/officeDocument/2006/relationships/hyperlink" Target="mailto:hmw@vivenc.com" TargetMode="External"/><Relationship Id="rId16" Type="http://schemas.openxmlformats.org/officeDocument/2006/relationships/hyperlink" Target="mailto:newyorker10@samy.co.kr" TargetMode="External"/><Relationship Id="rId11" Type="http://schemas.openxmlformats.org/officeDocument/2006/relationships/hyperlink" Target="mailto:leecw7690@hanmail.net" TargetMode="External"/><Relationship Id="rId32" Type="http://schemas.openxmlformats.org/officeDocument/2006/relationships/hyperlink" Target="mailto:neadai20@nate.com" TargetMode="External"/><Relationship Id="rId37" Type="http://schemas.openxmlformats.org/officeDocument/2006/relationships/hyperlink" Target="mailto:jhkim@woojinntec.com" TargetMode="External"/><Relationship Id="rId53" Type="http://schemas.openxmlformats.org/officeDocument/2006/relationships/hyperlink" Target="mailto:01dma@naver.com" TargetMode="External"/><Relationship Id="rId58" Type="http://schemas.openxmlformats.org/officeDocument/2006/relationships/hyperlink" Target="mailto:hinae08@gmail.com" TargetMode="External"/><Relationship Id="rId74" Type="http://schemas.openxmlformats.org/officeDocument/2006/relationships/hyperlink" Target="mailto:kkang@burnyoung.com" TargetMode="External"/><Relationship Id="rId79" Type="http://schemas.openxmlformats.org/officeDocument/2006/relationships/hyperlink" Target="mailto:sjtech@sj2016.co.kr" TargetMode="External"/><Relationship Id="rId5" Type="http://schemas.openxmlformats.org/officeDocument/2006/relationships/hyperlink" Target="mailto:joysbr@naver.com" TargetMode="External"/><Relationship Id="rId19" Type="http://schemas.openxmlformats.org/officeDocument/2006/relationships/hyperlink" Target="mailto:daniel@kpmikorea.com" TargetMode="External"/><Relationship Id="rId14" Type="http://schemas.openxmlformats.org/officeDocument/2006/relationships/hyperlink" Target="mailto:simjy0919@hanmail.net" TargetMode="External"/><Relationship Id="rId22" Type="http://schemas.openxmlformats.org/officeDocument/2006/relationships/hyperlink" Target="mailto:sykim@khchem.com" TargetMode="External"/><Relationship Id="rId27" Type="http://schemas.openxmlformats.org/officeDocument/2006/relationships/hyperlink" Target="mailto:lsj92831@naver.com" TargetMode="External"/><Relationship Id="rId30" Type="http://schemas.openxmlformats.org/officeDocument/2006/relationships/hyperlink" Target="mailto:dohyun@focustech.co.kr" TargetMode="External"/><Relationship Id="rId35" Type="http://schemas.openxmlformats.org/officeDocument/2006/relationships/hyperlink" Target="mailto:dorykang@hanmail.net" TargetMode="External"/><Relationship Id="rId43" Type="http://schemas.openxmlformats.org/officeDocument/2006/relationships/hyperlink" Target="mailto:maininfo777@gmail.com" TargetMode="External"/><Relationship Id="rId48" Type="http://schemas.openxmlformats.org/officeDocument/2006/relationships/hyperlink" Target="mailto:cylines@naver.com" TargetMode="External"/><Relationship Id="rId56" Type="http://schemas.openxmlformats.org/officeDocument/2006/relationships/hyperlink" Target="mailto:victojenny@kcnf.co.kr" TargetMode="External"/><Relationship Id="rId64" Type="http://schemas.openxmlformats.org/officeDocument/2006/relationships/hyperlink" Target="mailto:info@2be.co.kr" TargetMode="External"/><Relationship Id="rId69" Type="http://schemas.openxmlformats.org/officeDocument/2006/relationships/hyperlink" Target="mailto:fetgod@naver.com" TargetMode="External"/><Relationship Id="rId77" Type="http://schemas.openxmlformats.org/officeDocument/2006/relationships/hyperlink" Target="mailto:neuronworks@naver.com" TargetMode="External"/><Relationship Id="rId8" Type="http://schemas.openxmlformats.org/officeDocument/2006/relationships/hyperlink" Target="mailto:jypark4756@naver.com" TargetMode="External"/><Relationship Id="rId51" Type="http://schemas.openxmlformats.org/officeDocument/2006/relationships/hyperlink" Target="mailto:zenfixr@hanmail.net" TargetMode="External"/><Relationship Id="rId72" Type="http://schemas.openxmlformats.org/officeDocument/2006/relationships/hyperlink" Target="mailto:sangsanggije@naver.com" TargetMode="External"/><Relationship Id="rId80" Type="http://schemas.openxmlformats.org/officeDocument/2006/relationships/hyperlink" Target="mailto:truwin70@naver.com" TargetMode="External"/><Relationship Id="rId85" Type="http://schemas.openxmlformats.org/officeDocument/2006/relationships/hyperlink" Target="mailto:dsnw485@naver.com" TargetMode="External"/><Relationship Id="rId3" Type="http://schemas.openxmlformats.org/officeDocument/2006/relationships/hyperlink" Target="mailto:brett@becscorp.co.kr" TargetMode="External"/><Relationship Id="rId12" Type="http://schemas.openxmlformats.org/officeDocument/2006/relationships/hyperlink" Target="mailto:lani@dwentec.co.kr" TargetMode="External"/><Relationship Id="rId17" Type="http://schemas.openxmlformats.org/officeDocument/2006/relationships/hyperlink" Target="mailto:jsky2002@empas.com" TargetMode="External"/><Relationship Id="rId25" Type="http://schemas.openxmlformats.org/officeDocument/2006/relationships/hyperlink" Target="mailto:daeryun@uet.co.kr" TargetMode="External"/><Relationship Id="rId33" Type="http://schemas.openxmlformats.org/officeDocument/2006/relationships/hyperlink" Target="mailto:space4d@samw.kr" TargetMode="External"/><Relationship Id="rId38" Type="http://schemas.openxmlformats.org/officeDocument/2006/relationships/hyperlink" Target="mailto:son1820@sbit.co.kr" TargetMode="External"/><Relationship Id="rId46" Type="http://schemas.openxmlformats.org/officeDocument/2006/relationships/hyperlink" Target="mailto:qneka100@mediatune.co.kr" TargetMode="External"/><Relationship Id="rId59" Type="http://schemas.openxmlformats.org/officeDocument/2006/relationships/hyperlink" Target="mailto:whb0705@hanmail.net" TargetMode="External"/><Relationship Id="rId67" Type="http://schemas.openxmlformats.org/officeDocument/2006/relationships/hyperlink" Target="mailto:hgkim@djict.co.kr" TargetMode="External"/><Relationship Id="rId20" Type="http://schemas.openxmlformats.org/officeDocument/2006/relationships/hyperlink" Target="mailto:kjy0006@neitech.co.kr" TargetMode="External"/><Relationship Id="rId41" Type="http://schemas.openxmlformats.org/officeDocument/2006/relationships/hyperlink" Target="mailto:gaonpf@gaonpf.com" TargetMode="External"/><Relationship Id="rId54" Type="http://schemas.openxmlformats.org/officeDocument/2006/relationships/hyperlink" Target="mailto:csenl21@naver.com" TargetMode="External"/><Relationship Id="rId62" Type="http://schemas.openxmlformats.org/officeDocument/2006/relationships/hyperlink" Target="mailto:parisnocturn@naver.com" TargetMode="External"/><Relationship Id="rId70" Type="http://schemas.openxmlformats.org/officeDocument/2006/relationships/hyperlink" Target="mailto:baejino@k-albatross.com" TargetMode="External"/><Relationship Id="rId75" Type="http://schemas.openxmlformats.org/officeDocument/2006/relationships/hyperlink" Target="mailto:boseob12@dbcomm.co.kr" TargetMode="External"/><Relationship Id="rId83" Type="http://schemas.openxmlformats.org/officeDocument/2006/relationships/hyperlink" Target="mailto:heungbin.lim@assetcare.co.kr" TargetMode="External"/><Relationship Id="rId1" Type="http://schemas.openxmlformats.org/officeDocument/2006/relationships/hyperlink" Target="mailto:cjm9066@naver.com" TargetMode="External"/><Relationship Id="rId6" Type="http://schemas.openxmlformats.org/officeDocument/2006/relationships/hyperlink" Target="mailto:fnysg@hanmail.net" TargetMode="External"/><Relationship Id="rId15" Type="http://schemas.openxmlformats.org/officeDocument/2006/relationships/hyperlink" Target="mailto:haubur@hanmail.net" TargetMode="External"/><Relationship Id="rId23" Type="http://schemas.openxmlformats.org/officeDocument/2006/relationships/hyperlink" Target="mailto:giantbee@realgain.co.kr" TargetMode="External"/><Relationship Id="rId28" Type="http://schemas.openxmlformats.org/officeDocument/2006/relationships/hyperlink" Target="mailto:ryu.sohyunn@gmail.com" TargetMode="External"/><Relationship Id="rId36" Type="http://schemas.openxmlformats.org/officeDocument/2006/relationships/hyperlink" Target="mailto:jjj21c@code1.co.kr" TargetMode="External"/><Relationship Id="rId49" Type="http://schemas.openxmlformats.org/officeDocument/2006/relationships/hyperlink" Target="mailto:konatv@naver.com" TargetMode="External"/><Relationship Id="rId57" Type="http://schemas.openxmlformats.org/officeDocument/2006/relationships/hyperlink" Target="mailto:skyou@lbstech.net" TargetMode="External"/><Relationship Id="rId10" Type="http://schemas.openxmlformats.org/officeDocument/2006/relationships/hyperlink" Target="mailto:yr.choi@eansolution.com" TargetMode="External"/><Relationship Id="rId31" Type="http://schemas.openxmlformats.org/officeDocument/2006/relationships/hyperlink" Target="mailto:miju@miju0.net" TargetMode="External"/><Relationship Id="rId44" Type="http://schemas.openxmlformats.org/officeDocument/2006/relationships/hyperlink" Target="mailto:sol@ndht.kr" TargetMode="External"/><Relationship Id="rId52" Type="http://schemas.openxmlformats.org/officeDocument/2006/relationships/hyperlink" Target="mailto:benjamin@srpost.co.kr" TargetMode="External"/><Relationship Id="rId60" Type="http://schemas.openxmlformats.org/officeDocument/2006/relationships/hyperlink" Target="mailto:sanay2403@daum.net" TargetMode="External"/><Relationship Id="rId65" Type="http://schemas.openxmlformats.org/officeDocument/2006/relationships/hyperlink" Target="mailto:skju@tdl.co.kr" TargetMode="External"/><Relationship Id="rId73" Type="http://schemas.openxmlformats.org/officeDocument/2006/relationships/hyperlink" Target="mailto:hckim@sae-tec.com" TargetMode="External"/><Relationship Id="rId78" Type="http://schemas.openxmlformats.org/officeDocument/2006/relationships/hyperlink" Target="mailto:gtpark@hicscompany.com" TargetMode="External"/><Relationship Id="rId81" Type="http://schemas.openxmlformats.org/officeDocument/2006/relationships/hyperlink" Target="mailto:juc@rodek.co.kr" TargetMode="External"/><Relationship Id="rId86" Type="http://schemas.openxmlformats.org/officeDocument/2006/relationships/hyperlink" Target="mailto:stkim@intelos.co.kr" TargetMode="External"/><Relationship Id="rId4" Type="http://schemas.openxmlformats.org/officeDocument/2006/relationships/hyperlink" Target="mailto:sbs4749@tyecl.com" TargetMode="External"/><Relationship Id="rId9" Type="http://schemas.openxmlformats.org/officeDocument/2006/relationships/hyperlink" Target="mailto:jongcheol.lee@khpetro.com" TargetMode="External"/><Relationship Id="rId13" Type="http://schemas.openxmlformats.org/officeDocument/2006/relationships/hyperlink" Target="mailto:wn0109@hanmail.net" TargetMode="External"/><Relationship Id="rId18" Type="http://schemas.openxmlformats.org/officeDocument/2006/relationships/hyperlink" Target="mailto:100jy@coconutsilo.com" TargetMode="External"/><Relationship Id="rId39" Type="http://schemas.openxmlformats.org/officeDocument/2006/relationships/hyperlink" Target="mailto:sinwony7@tm9.co.kr" TargetMode="External"/><Relationship Id="rId34" Type="http://schemas.openxmlformats.org/officeDocument/2006/relationships/hyperlink" Target="mailto:iamseon@ketg.co.kr" TargetMode="External"/><Relationship Id="rId50" Type="http://schemas.openxmlformats.org/officeDocument/2006/relationships/hyperlink" Target="mailto:kmaleksk@radcore.co.kr" TargetMode="External"/><Relationship Id="rId55" Type="http://schemas.openxmlformats.org/officeDocument/2006/relationships/hyperlink" Target="mailto:cwlee@goes.co.kr" TargetMode="External"/><Relationship Id="rId76" Type="http://schemas.openxmlformats.org/officeDocument/2006/relationships/hyperlink" Target="mailto:jungminsu0@naver.com" TargetMode="External"/><Relationship Id="rId7" Type="http://schemas.openxmlformats.org/officeDocument/2006/relationships/hyperlink" Target="mailto:tykim@orionenc.com" TargetMode="External"/><Relationship Id="rId71" Type="http://schemas.openxmlformats.org/officeDocument/2006/relationships/hyperlink" Target="mailto:tryambaka@daum.net" TargetMode="External"/><Relationship Id="rId2" Type="http://schemas.openxmlformats.org/officeDocument/2006/relationships/hyperlink" Target="mailto:jang070707@naver.com" TargetMode="External"/><Relationship Id="rId29" Type="http://schemas.openxmlformats.org/officeDocument/2006/relationships/hyperlink" Target="mailto:kh.choi@yieng.co.kr" TargetMode="External"/><Relationship Id="rId24" Type="http://schemas.openxmlformats.org/officeDocument/2006/relationships/hyperlink" Target="mailto:macogroup@naver.com" TargetMode="External"/><Relationship Id="rId40" Type="http://schemas.openxmlformats.org/officeDocument/2006/relationships/hyperlink" Target="mailto:kingsfarmers2015@naver.com" TargetMode="External"/><Relationship Id="rId45" Type="http://schemas.openxmlformats.org/officeDocument/2006/relationships/hyperlink" Target="mailto:jwsun@hmesquare.com" TargetMode="External"/><Relationship Id="rId66" Type="http://schemas.openxmlformats.org/officeDocument/2006/relationships/hyperlink" Target="mailto:manager@rootonix.com" TargetMode="External"/><Relationship Id="rId87" Type="http://schemas.openxmlformats.org/officeDocument/2006/relationships/hyperlink" Target="mailto:ljh@stdte.co.kr" TargetMode="External"/><Relationship Id="rId61" Type="http://schemas.openxmlformats.org/officeDocument/2006/relationships/hyperlink" Target="mailto:zzznnn@thehamideas.com" TargetMode="External"/><Relationship Id="rId82" Type="http://schemas.openxmlformats.org/officeDocument/2006/relationships/hyperlink" Target="mailto:kdj@ydcompany.co.kr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6"/>
  <sheetViews>
    <sheetView zoomScaleNormal="100" workbookViewId="0">
      <pane ySplit="1" topLeftCell="A2" activePane="bottomLeft" state="frozen"/>
      <selection pane="bottomLeft" activeCell="C513" sqref="C513"/>
    </sheetView>
  </sheetViews>
  <sheetFormatPr defaultRowHeight="16.5"/>
  <cols>
    <col min="1" max="1" width="8.75" customWidth="1"/>
    <col min="2" max="2" width="13.375" style="23" customWidth="1"/>
    <col min="3" max="3" width="104.125" style="17" customWidth="1"/>
    <col min="4" max="4" width="14.125" customWidth="1"/>
    <col min="5" max="5" width="11.5" customWidth="1"/>
    <col min="6" max="6" width="7" customWidth="1"/>
    <col min="7" max="7" width="8.625" style="23"/>
  </cols>
  <sheetData>
    <row r="1" spans="1:8">
      <c r="A1" s="13" t="s">
        <v>113</v>
      </c>
      <c r="B1" s="15" t="s">
        <v>114</v>
      </c>
      <c r="C1" s="16" t="s">
        <v>17</v>
      </c>
      <c r="D1" s="14" t="s">
        <v>18</v>
      </c>
      <c r="E1" s="14" t="s">
        <v>22</v>
      </c>
      <c r="F1" s="14" t="s">
        <v>19</v>
      </c>
    </row>
    <row r="2" spans="1:8">
      <c r="A2" s="24">
        <v>1</v>
      </c>
      <c r="B2" s="24" t="s">
        <v>123</v>
      </c>
      <c r="C2" s="25" t="s">
        <v>626</v>
      </c>
      <c r="D2" s="26" t="s">
        <v>1118</v>
      </c>
      <c r="E2" s="26" t="s">
        <v>101</v>
      </c>
      <c r="F2" s="26" t="s">
        <v>115</v>
      </c>
      <c r="G2" s="27"/>
      <c r="H2" s="3"/>
    </row>
    <row r="3" spans="1:8">
      <c r="A3" s="24">
        <f t="shared" ref="A3:A66" si="0">A2+1</f>
        <v>2</v>
      </c>
      <c r="B3" s="24" t="s">
        <v>124</v>
      </c>
      <c r="C3" s="25" t="s">
        <v>627</v>
      </c>
      <c r="D3" s="26" t="s">
        <v>1118</v>
      </c>
      <c r="E3" s="26" t="s">
        <v>101</v>
      </c>
      <c r="F3" s="26" t="s">
        <v>115</v>
      </c>
      <c r="G3" s="27"/>
      <c r="H3" s="3"/>
    </row>
    <row r="4" spans="1:8">
      <c r="A4" s="24">
        <f t="shared" si="0"/>
        <v>3</v>
      </c>
      <c r="B4" s="24" t="s">
        <v>125</v>
      </c>
      <c r="C4" s="25" t="s">
        <v>628</v>
      </c>
      <c r="D4" s="26" t="s">
        <v>1118</v>
      </c>
      <c r="E4" s="26" t="s">
        <v>101</v>
      </c>
      <c r="F4" s="26" t="s">
        <v>115</v>
      </c>
      <c r="G4" s="27"/>
      <c r="H4" s="3"/>
    </row>
    <row r="5" spans="1:8">
      <c r="A5" s="24">
        <f t="shared" si="0"/>
        <v>4</v>
      </c>
      <c r="B5" s="29" t="s">
        <v>126</v>
      </c>
      <c r="C5" s="25" t="s">
        <v>629</v>
      </c>
      <c r="D5" s="31" t="s">
        <v>1118</v>
      </c>
      <c r="E5" s="26" t="s">
        <v>101</v>
      </c>
      <c r="F5" s="26" t="s">
        <v>115</v>
      </c>
      <c r="G5" s="27"/>
      <c r="H5" s="3"/>
    </row>
    <row r="6" spans="1:8">
      <c r="A6" s="24">
        <f t="shared" si="0"/>
        <v>5</v>
      </c>
      <c r="B6" s="29" t="s">
        <v>127</v>
      </c>
      <c r="C6" s="25" t="s">
        <v>630</v>
      </c>
      <c r="D6" s="31" t="s">
        <v>1118</v>
      </c>
      <c r="E6" s="26" t="s">
        <v>101</v>
      </c>
      <c r="F6" s="26" t="s">
        <v>115</v>
      </c>
      <c r="G6" s="27"/>
      <c r="H6" s="3"/>
    </row>
    <row r="7" spans="1:8">
      <c r="A7" s="24">
        <f t="shared" si="0"/>
        <v>6</v>
      </c>
      <c r="B7" s="29" t="s">
        <v>128</v>
      </c>
      <c r="C7" s="25" t="s">
        <v>631</v>
      </c>
      <c r="D7" s="31" t="s">
        <v>1118</v>
      </c>
      <c r="E7" s="26" t="s">
        <v>101</v>
      </c>
      <c r="F7" s="26" t="s">
        <v>115</v>
      </c>
      <c r="G7" s="27"/>
      <c r="H7" s="3"/>
    </row>
    <row r="8" spans="1:8">
      <c r="A8" s="24">
        <f t="shared" si="0"/>
        <v>7</v>
      </c>
      <c r="B8" s="29" t="s">
        <v>129</v>
      </c>
      <c r="C8" s="25" t="s">
        <v>632</v>
      </c>
      <c r="D8" s="31" t="s">
        <v>1118</v>
      </c>
      <c r="E8" s="26" t="s">
        <v>101</v>
      </c>
      <c r="F8" s="26" t="s">
        <v>115</v>
      </c>
      <c r="G8" s="27"/>
      <c r="H8" s="3"/>
    </row>
    <row r="9" spans="1:8">
      <c r="A9" s="24">
        <f t="shared" si="0"/>
        <v>8</v>
      </c>
      <c r="B9" s="29" t="s">
        <v>130</v>
      </c>
      <c r="C9" s="25" t="s">
        <v>633</v>
      </c>
      <c r="D9" s="31" t="s">
        <v>1118</v>
      </c>
      <c r="E9" s="26" t="s">
        <v>101</v>
      </c>
      <c r="F9" s="26" t="s">
        <v>115</v>
      </c>
      <c r="G9" s="27"/>
      <c r="H9" s="3"/>
    </row>
    <row r="10" spans="1:8">
      <c r="A10" s="24">
        <f t="shared" si="0"/>
        <v>9</v>
      </c>
      <c r="B10" s="29" t="s">
        <v>131</v>
      </c>
      <c r="C10" s="25" t="s">
        <v>634</v>
      </c>
      <c r="D10" s="31" t="s">
        <v>1118</v>
      </c>
      <c r="E10" s="26" t="s">
        <v>101</v>
      </c>
      <c r="F10" s="26" t="s">
        <v>115</v>
      </c>
      <c r="G10" s="27"/>
      <c r="H10" s="3"/>
    </row>
    <row r="11" spans="1:8">
      <c r="A11" s="24">
        <f t="shared" si="0"/>
        <v>10</v>
      </c>
      <c r="B11" s="29" t="s">
        <v>132</v>
      </c>
      <c r="C11" s="25" t="s">
        <v>635</v>
      </c>
      <c r="D11" s="31" t="s">
        <v>1118</v>
      </c>
      <c r="E11" s="26" t="s">
        <v>101</v>
      </c>
      <c r="F11" s="26" t="s">
        <v>115</v>
      </c>
      <c r="G11" s="27"/>
      <c r="H11" s="3"/>
    </row>
    <row r="12" spans="1:8">
      <c r="A12" s="24">
        <f t="shared" si="0"/>
        <v>11</v>
      </c>
      <c r="B12" s="29" t="s">
        <v>133</v>
      </c>
      <c r="C12" s="25" t="s">
        <v>636</v>
      </c>
      <c r="D12" s="31" t="s">
        <v>1118</v>
      </c>
      <c r="E12" s="26" t="s">
        <v>101</v>
      </c>
      <c r="F12" s="26" t="s">
        <v>115</v>
      </c>
      <c r="G12" s="27"/>
      <c r="H12" s="3"/>
    </row>
    <row r="13" spans="1:8">
      <c r="A13" s="24">
        <f t="shared" si="0"/>
        <v>12</v>
      </c>
      <c r="B13" s="29" t="s">
        <v>134</v>
      </c>
      <c r="C13" s="25" t="s">
        <v>637</v>
      </c>
      <c r="D13" s="31" t="s">
        <v>1118</v>
      </c>
      <c r="E13" s="26" t="s">
        <v>101</v>
      </c>
      <c r="F13" s="26" t="s">
        <v>115</v>
      </c>
      <c r="G13" s="27"/>
      <c r="H13" s="3"/>
    </row>
    <row r="14" spans="1:8">
      <c r="A14" s="24">
        <f t="shared" si="0"/>
        <v>13</v>
      </c>
      <c r="B14" s="29" t="s">
        <v>135</v>
      </c>
      <c r="C14" s="25" t="s">
        <v>638</v>
      </c>
      <c r="D14" s="31" t="s">
        <v>1118</v>
      </c>
      <c r="E14" s="26" t="s">
        <v>101</v>
      </c>
      <c r="F14" s="26" t="s">
        <v>115</v>
      </c>
      <c r="G14" s="27"/>
      <c r="H14" s="3"/>
    </row>
    <row r="15" spans="1:8">
      <c r="A15" s="24">
        <f t="shared" si="0"/>
        <v>14</v>
      </c>
      <c r="B15" s="29" t="s">
        <v>136</v>
      </c>
      <c r="C15" s="25" t="s">
        <v>639</v>
      </c>
      <c r="D15" s="31" t="s">
        <v>1118</v>
      </c>
      <c r="E15" s="26" t="s">
        <v>101</v>
      </c>
      <c r="F15" s="26" t="s">
        <v>115</v>
      </c>
      <c r="G15" s="27"/>
      <c r="H15" s="3"/>
    </row>
    <row r="16" spans="1:8">
      <c r="A16" s="24">
        <f t="shared" si="0"/>
        <v>15</v>
      </c>
      <c r="B16" s="29" t="s">
        <v>137</v>
      </c>
      <c r="C16" s="25" t="s">
        <v>640</v>
      </c>
      <c r="D16" s="31" t="s">
        <v>1118</v>
      </c>
      <c r="E16" s="26" t="s">
        <v>101</v>
      </c>
      <c r="F16" s="26" t="s">
        <v>115</v>
      </c>
      <c r="G16" s="27"/>
      <c r="H16" s="3"/>
    </row>
    <row r="17" spans="1:8">
      <c r="A17" s="24">
        <f t="shared" si="0"/>
        <v>16</v>
      </c>
      <c r="B17" s="29" t="s">
        <v>138</v>
      </c>
      <c r="C17" s="25" t="s">
        <v>641</v>
      </c>
      <c r="D17" s="31" t="s">
        <v>1118</v>
      </c>
      <c r="E17" s="26" t="s">
        <v>101</v>
      </c>
      <c r="F17" s="26" t="s">
        <v>115</v>
      </c>
      <c r="G17" s="27"/>
      <c r="H17" s="3"/>
    </row>
    <row r="18" spans="1:8">
      <c r="A18" s="24">
        <f t="shared" si="0"/>
        <v>17</v>
      </c>
      <c r="B18" s="29" t="s">
        <v>139</v>
      </c>
      <c r="C18" s="25" t="s">
        <v>642</v>
      </c>
      <c r="D18" s="31" t="s">
        <v>1118</v>
      </c>
      <c r="E18" s="26" t="s">
        <v>101</v>
      </c>
      <c r="F18" s="26" t="s">
        <v>115</v>
      </c>
      <c r="G18" s="27"/>
      <c r="H18" s="3"/>
    </row>
    <row r="19" spans="1:8">
      <c r="A19" s="24">
        <f t="shared" si="0"/>
        <v>18</v>
      </c>
      <c r="B19" s="29" t="s">
        <v>140</v>
      </c>
      <c r="C19" s="25" t="s">
        <v>643</v>
      </c>
      <c r="D19" s="31" t="s">
        <v>1118</v>
      </c>
      <c r="E19" s="26" t="s">
        <v>101</v>
      </c>
      <c r="F19" s="26" t="s">
        <v>115</v>
      </c>
      <c r="G19" s="27"/>
      <c r="H19" s="3"/>
    </row>
    <row r="20" spans="1:8">
      <c r="A20" s="24">
        <f t="shared" si="0"/>
        <v>19</v>
      </c>
      <c r="B20" s="29" t="s">
        <v>141</v>
      </c>
      <c r="C20" s="25" t="s">
        <v>644</v>
      </c>
      <c r="D20" s="31" t="s">
        <v>1118</v>
      </c>
      <c r="E20" s="26" t="s">
        <v>101</v>
      </c>
      <c r="F20" s="26" t="s">
        <v>115</v>
      </c>
      <c r="G20" s="27"/>
      <c r="H20" s="3"/>
    </row>
    <row r="21" spans="1:8">
      <c r="A21" s="24">
        <f t="shared" si="0"/>
        <v>20</v>
      </c>
      <c r="B21" s="29" t="s">
        <v>142</v>
      </c>
      <c r="C21" s="25" t="s">
        <v>645</v>
      </c>
      <c r="D21" s="31" t="s">
        <v>1118</v>
      </c>
      <c r="E21" s="26" t="s">
        <v>101</v>
      </c>
      <c r="F21" s="26" t="s">
        <v>115</v>
      </c>
      <c r="G21" s="27"/>
      <c r="H21" s="3"/>
    </row>
    <row r="22" spans="1:8">
      <c r="A22" s="24">
        <f t="shared" si="0"/>
        <v>21</v>
      </c>
      <c r="B22" s="29" t="s">
        <v>143</v>
      </c>
      <c r="C22" s="25" t="s">
        <v>646</v>
      </c>
      <c r="D22" s="31" t="s">
        <v>1118</v>
      </c>
      <c r="E22" s="26" t="s">
        <v>101</v>
      </c>
      <c r="F22" s="26" t="s">
        <v>115</v>
      </c>
      <c r="G22" s="27"/>
      <c r="H22" s="3"/>
    </row>
    <row r="23" spans="1:8">
      <c r="A23" s="24">
        <f t="shared" si="0"/>
        <v>22</v>
      </c>
      <c r="B23" s="29" t="s">
        <v>144</v>
      </c>
      <c r="C23" s="25" t="s">
        <v>647</v>
      </c>
      <c r="D23" s="31" t="s">
        <v>1118</v>
      </c>
      <c r="E23" s="26" t="s">
        <v>101</v>
      </c>
      <c r="F23" s="26" t="s">
        <v>115</v>
      </c>
      <c r="G23" s="27"/>
      <c r="H23" s="3"/>
    </row>
    <row r="24" spans="1:8">
      <c r="A24" s="24">
        <f t="shared" si="0"/>
        <v>23</v>
      </c>
      <c r="B24" s="29" t="s">
        <v>145</v>
      </c>
      <c r="C24" s="25" t="s">
        <v>648</v>
      </c>
      <c r="D24" s="31" t="s">
        <v>1118</v>
      </c>
      <c r="E24" s="26" t="s">
        <v>101</v>
      </c>
      <c r="F24" s="26" t="s">
        <v>115</v>
      </c>
      <c r="G24" s="27"/>
      <c r="H24" s="3"/>
    </row>
    <row r="25" spans="1:8">
      <c r="A25" s="24">
        <f t="shared" si="0"/>
        <v>24</v>
      </c>
      <c r="B25" s="29" t="s">
        <v>146</v>
      </c>
      <c r="C25" s="25" t="s">
        <v>649</v>
      </c>
      <c r="D25" s="31" t="s">
        <v>1118</v>
      </c>
      <c r="E25" s="26" t="s">
        <v>101</v>
      </c>
      <c r="F25" s="26" t="s">
        <v>115</v>
      </c>
      <c r="G25" s="27"/>
      <c r="H25" s="3"/>
    </row>
    <row r="26" spans="1:8">
      <c r="A26" s="24">
        <f t="shared" si="0"/>
        <v>25</v>
      </c>
      <c r="B26" s="37" t="s">
        <v>147</v>
      </c>
      <c r="C26" s="25" t="s">
        <v>649</v>
      </c>
      <c r="D26" s="31" t="s">
        <v>1118</v>
      </c>
      <c r="E26" s="26" t="s">
        <v>101</v>
      </c>
      <c r="F26" s="26" t="s">
        <v>115</v>
      </c>
      <c r="G26" s="27"/>
      <c r="H26" s="3"/>
    </row>
    <row r="27" spans="1:8">
      <c r="A27" s="29">
        <f t="shared" si="0"/>
        <v>26</v>
      </c>
      <c r="B27" s="24" t="s">
        <v>148</v>
      </c>
      <c r="C27" s="32" t="s">
        <v>650</v>
      </c>
      <c r="D27" s="31" t="s">
        <v>1118</v>
      </c>
      <c r="E27" s="26" t="s">
        <v>101</v>
      </c>
      <c r="F27" s="26" t="s">
        <v>115</v>
      </c>
      <c r="G27" s="27"/>
      <c r="H27" s="3"/>
    </row>
    <row r="28" spans="1:8">
      <c r="A28" s="29">
        <f t="shared" si="0"/>
        <v>27</v>
      </c>
      <c r="B28" s="24" t="s">
        <v>149</v>
      </c>
      <c r="C28" s="32" t="s">
        <v>651</v>
      </c>
      <c r="D28" s="31" t="s">
        <v>1118</v>
      </c>
      <c r="E28" s="26" t="s">
        <v>101</v>
      </c>
      <c r="F28" s="26" t="s">
        <v>115</v>
      </c>
      <c r="G28" s="27"/>
      <c r="H28" s="3"/>
    </row>
    <row r="29" spans="1:8">
      <c r="A29" s="29">
        <f t="shared" si="0"/>
        <v>28</v>
      </c>
      <c r="B29" s="24" t="s">
        <v>150</v>
      </c>
      <c r="C29" s="32" t="s">
        <v>652</v>
      </c>
      <c r="D29" s="31" t="s">
        <v>1118</v>
      </c>
      <c r="E29" s="26" t="s">
        <v>101</v>
      </c>
      <c r="F29" s="26" t="s">
        <v>115</v>
      </c>
      <c r="G29" s="27"/>
      <c r="H29" s="3"/>
    </row>
    <row r="30" spans="1:8">
      <c r="A30" s="29">
        <f t="shared" si="0"/>
        <v>29</v>
      </c>
      <c r="B30" s="24" t="s">
        <v>151</v>
      </c>
      <c r="C30" s="32" t="s">
        <v>653</v>
      </c>
      <c r="D30" s="31" t="s">
        <v>1118</v>
      </c>
      <c r="E30" s="26" t="s">
        <v>101</v>
      </c>
      <c r="F30" s="26" t="s">
        <v>115</v>
      </c>
      <c r="G30" s="27"/>
      <c r="H30" s="3"/>
    </row>
    <row r="31" spans="1:8">
      <c r="A31" s="29">
        <f t="shared" si="0"/>
        <v>30</v>
      </c>
      <c r="B31" s="24" t="s">
        <v>152</v>
      </c>
      <c r="C31" s="32" t="s">
        <v>638</v>
      </c>
      <c r="D31" s="31" t="s">
        <v>1118</v>
      </c>
      <c r="E31" s="26" t="s">
        <v>101</v>
      </c>
      <c r="F31" s="26" t="s">
        <v>115</v>
      </c>
      <c r="G31" s="27"/>
      <c r="H31" s="3"/>
    </row>
    <row r="32" spans="1:8">
      <c r="A32" s="29">
        <f t="shared" si="0"/>
        <v>31</v>
      </c>
      <c r="B32" s="24" t="s">
        <v>153</v>
      </c>
      <c r="C32" s="32" t="s">
        <v>654</v>
      </c>
      <c r="D32" s="31" t="s">
        <v>1118</v>
      </c>
      <c r="E32" s="26" t="s">
        <v>101</v>
      </c>
      <c r="F32" s="26" t="s">
        <v>115</v>
      </c>
      <c r="G32" s="27"/>
      <c r="H32" s="3"/>
    </row>
    <row r="33" spans="1:8">
      <c r="A33" s="29">
        <f t="shared" si="0"/>
        <v>32</v>
      </c>
      <c r="B33" s="24" t="s">
        <v>154</v>
      </c>
      <c r="C33" s="32" t="s">
        <v>655</v>
      </c>
      <c r="D33" s="31" t="s">
        <v>1118</v>
      </c>
      <c r="E33" s="26" t="s">
        <v>101</v>
      </c>
      <c r="F33" s="26" t="s">
        <v>115</v>
      </c>
      <c r="G33" s="27"/>
      <c r="H33" s="3"/>
    </row>
    <row r="34" spans="1:8">
      <c r="A34" s="29">
        <f t="shared" si="0"/>
        <v>33</v>
      </c>
      <c r="B34" s="24" t="s">
        <v>155</v>
      </c>
      <c r="C34" s="32" t="s">
        <v>656</v>
      </c>
      <c r="D34" s="31" t="s">
        <v>1118</v>
      </c>
      <c r="E34" s="26" t="s">
        <v>101</v>
      </c>
      <c r="F34" s="26" t="s">
        <v>115</v>
      </c>
      <c r="G34" s="27"/>
      <c r="H34" s="3"/>
    </row>
    <row r="35" spans="1:8">
      <c r="A35" s="29">
        <f t="shared" si="0"/>
        <v>34</v>
      </c>
      <c r="B35" s="24" t="s">
        <v>156</v>
      </c>
      <c r="C35" s="32" t="s">
        <v>657</v>
      </c>
      <c r="D35" s="31" t="s">
        <v>1118</v>
      </c>
      <c r="E35" s="26" t="s">
        <v>101</v>
      </c>
      <c r="F35" s="26" t="s">
        <v>115</v>
      </c>
      <c r="G35" s="27"/>
      <c r="H35" s="3"/>
    </row>
    <row r="36" spans="1:8">
      <c r="A36" s="29">
        <f t="shared" si="0"/>
        <v>35</v>
      </c>
      <c r="B36" s="24" t="s">
        <v>157</v>
      </c>
      <c r="C36" s="32" t="s">
        <v>658</v>
      </c>
      <c r="D36" s="31" t="s">
        <v>1118</v>
      </c>
      <c r="E36" s="26" t="s">
        <v>101</v>
      </c>
      <c r="F36" s="26" t="s">
        <v>115</v>
      </c>
      <c r="G36" s="27"/>
      <c r="H36" s="3"/>
    </row>
    <row r="37" spans="1:8">
      <c r="A37" s="29">
        <f t="shared" si="0"/>
        <v>36</v>
      </c>
      <c r="B37" s="24" t="s">
        <v>158</v>
      </c>
      <c r="C37" s="32" t="s">
        <v>659</v>
      </c>
      <c r="D37" s="31" t="s">
        <v>1118</v>
      </c>
      <c r="E37" s="26" t="s">
        <v>101</v>
      </c>
      <c r="F37" s="26" t="s">
        <v>115</v>
      </c>
      <c r="G37" s="27"/>
      <c r="H37" s="3"/>
    </row>
    <row r="38" spans="1:8">
      <c r="A38" s="29">
        <f t="shared" si="0"/>
        <v>37</v>
      </c>
      <c r="B38" s="24" t="s">
        <v>159</v>
      </c>
      <c r="C38" s="32" t="s">
        <v>660</v>
      </c>
      <c r="D38" s="31" t="s">
        <v>1118</v>
      </c>
      <c r="E38" s="26" t="s">
        <v>101</v>
      </c>
      <c r="F38" s="26" t="s">
        <v>115</v>
      </c>
      <c r="G38" s="27"/>
      <c r="H38" s="3"/>
    </row>
    <row r="39" spans="1:8">
      <c r="A39" s="29">
        <f t="shared" si="0"/>
        <v>38</v>
      </c>
      <c r="B39" s="24" t="s">
        <v>160</v>
      </c>
      <c r="C39" s="32" t="s">
        <v>661</v>
      </c>
      <c r="D39" s="31" t="s">
        <v>1118</v>
      </c>
      <c r="E39" s="26" t="s">
        <v>101</v>
      </c>
      <c r="F39" s="26" t="s">
        <v>115</v>
      </c>
      <c r="G39" s="27"/>
      <c r="H39" s="3"/>
    </row>
    <row r="40" spans="1:8">
      <c r="A40" s="29">
        <f t="shared" si="0"/>
        <v>39</v>
      </c>
      <c r="B40" s="24" t="s">
        <v>161</v>
      </c>
      <c r="C40" s="32" t="s">
        <v>662</v>
      </c>
      <c r="D40" s="31" t="s">
        <v>1118</v>
      </c>
      <c r="E40" s="26" t="s">
        <v>101</v>
      </c>
      <c r="F40" s="26" t="s">
        <v>115</v>
      </c>
      <c r="G40" s="27"/>
      <c r="H40" s="3"/>
    </row>
    <row r="41" spans="1:8">
      <c r="A41" s="29">
        <f t="shared" si="0"/>
        <v>40</v>
      </c>
      <c r="B41" s="24" t="s">
        <v>162</v>
      </c>
      <c r="C41" s="32" t="s">
        <v>663</v>
      </c>
      <c r="D41" s="31" t="s">
        <v>1118</v>
      </c>
      <c r="E41" s="26" t="s">
        <v>101</v>
      </c>
      <c r="F41" s="26" t="s">
        <v>115</v>
      </c>
      <c r="G41" s="27"/>
      <c r="H41" s="3"/>
    </row>
    <row r="42" spans="1:8">
      <c r="A42" s="29">
        <f t="shared" si="0"/>
        <v>41</v>
      </c>
      <c r="B42" s="24" t="s">
        <v>163</v>
      </c>
      <c r="C42" s="32" t="s">
        <v>664</v>
      </c>
      <c r="D42" s="31" t="s">
        <v>1118</v>
      </c>
      <c r="E42" s="26" t="s">
        <v>101</v>
      </c>
      <c r="F42" s="26" t="s">
        <v>115</v>
      </c>
      <c r="G42" s="27"/>
      <c r="H42" s="3"/>
    </row>
    <row r="43" spans="1:8">
      <c r="A43" s="29">
        <f t="shared" si="0"/>
        <v>42</v>
      </c>
      <c r="B43" s="24" t="s">
        <v>164</v>
      </c>
      <c r="C43" s="32" t="s">
        <v>665</v>
      </c>
      <c r="D43" s="31" t="s">
        <v>1118</v>
      </c>
      <c r="E43" s="26" t="s">
        <v>101</v>
      </c>
      <c r="F43" s="26" t="s">
        <v>115</v>
      </c>
      <c r="G43" s="27"/>
      <c r="H43" s="3"/>
    </row>
    <row r="44" spans="1:8">
      <c r="A44" s="29">
        <f t="shared" si="0"/>
        <v>43</v>
      </c>
      <c r="B44" s="24" t="s">
        <v>165</v>
      </c>
      <c r="C44" s="32" t="s">
        <v>666</v>
      </c>
      <c r="D44" s="31" t="s">
        <v>1118</v>
      </c>
      <c r="E44" s="26" t="s">
        <v>101</v>
      </c>
      <c r="F44" s="26" t="s">
        <v>115</v>
      </c>
      <c r="G44" s="27"/>
      <c r="H44" s="3"/>
    </row>
    <row r="45" spans="1:8">
      <c r="A45" s="29">
        <f t="shared" si="0"/>
        <v>44</v>
      </c>
      <c r="B45" s="24" t="s">
        <v>166</v>
      </c>
      <c r="C45" s="32" t="s">
        <v>667</v>
      </c>
      <c r="D45" s="31" t="s">
        <v>1118</v>
      </c>
      <c r="E45" s="26" t="s">
        <v>101</v>
      </c>
      <c r="F45" s="26" t="s">
        <v>115</v>
      </c>
      <c r="G45" s="27"/>
      <c r="H45" s="3"/>
    </row>
    <row r="46" spans="1:8">
      <c r="A46" s="29">
        <f t="shared" si="0"/>
        <v>45</v>
      </c>
      <c r="B46" s="24" t="s">
        <v>167</v>
      </c>
      <c r="C46" s="32" t="s">
        <v>668</v>
      </c>
      <c r="D46" s="31" t="s">
        <v>1118</v>
      </c>
      <c r="E46" s="26" t="s">
        <v>101</v>
      </c>
      <c r="F46" s="26" t="s">
        <v>115</v>
      </c>
      <c r="G46" s="27"/>
      <c r="H46" s="3"/>
    </row>
    <row r="47" spans="1:8">
      <c r="A47" s="29">
        <f t="shared" si="0"/>
        <v>46</v>
      </c>
      <c r="B47" s="24" t="s">
        <v>168</v>
      </c>
      <c r="C47" s="32" t="s">
        <v>669</v>
      </c>
      <c r="D47" s="31" t="s">
        <v>1118</v>
      </c>
      <c r="E47" s="26" t="s">
        <v>101</v>
      </c>
      <c r="F47" s="26" t="s">
        <v>115</v>
      </c>
      <c r="G47" s="27"/>
      <c r="H47" s="3"/>
    </row>
    <row r="48" spans="1:8">
      <c r="A48" s="29">
        <f t="shared" si="0"/>
        <v>47</v>
      </c>
      <c r="B48" s="24" t="s">
        <v>169</v>
      </c>
      <c r="C48" s="32" t="s">
        <v>670</v>
      </c>
      <c r="D48" s="31" t="s">
        <v>1118</v>
      </c>
      <c r="E48" s="26" t="s">
        <v>101</v>
      </c>
      <c r="F48" s="26" t="s">
        <v>115</v>
      </c>
      <c r="G48" s="27"/>
      <c r="H48" s="3"/>
    </row>
    <row r="49" spans="1:8">
      <c r="A49" s="29">
        <f t="shared" si="0"/>
        <v>48</v>
      </c>
      <c r="B49" s="24" t="s">
        <v>170</v>
      </c>
      <c r="C49" s="32" t="s">
        <v>671</v>
      </c>
      <c r="D49" s="31" t="s">
        <v>1118</v>
      </c>
      <c r="E49" s="26" t="s">
        <v>101</v>
      </c>
      <c r="F49" s="26" t="s">
        <v>115</v>
      </c>
      <c r="G49" s="27"/>
      <c r="H49" s="3"/>
    </row>
    <row r="50" spans="1:8">
      <c r="A50" s="29">
        <f t="shared" si="0"/>
        <v>49</v>
      </c>
      <c r="B50" s="24" t="s">
        <v>171</v>
      </c>
      <c r="C50" s="32" t="s">
        <v>672</v>
      </c>
      <c r="D50" s="31" t="s">
        <v>1118</v>
      </c>
      <c r="E50" s="26" t="s">
        <v>101</v>
      </c>
      <c r="F50" s="26" t="s">
        <v>115</v>
      </c>
      <c r="G50" s="27"/>
      <c r="H50" s="3"/>
    </row>
    <row r="51" spans="1:8">
      <c r="A51" s="29">
        <f t="shared" si="0"/>
        <v>50</v>
      </c>
      <c r="B51" s="24" t="s">
        <v>172</v>
      </c>
      <c r="C51" s="32" t="s">
        <v>673</v>
      </c>
      <c r="D51" s="31" t="s">
        <v>1118</v>
      </c>
      <c r="E51" s="26" t="s">
        <v>101</v>
      </c>
      <c r="F51" s="26" t="s">
        <v>115</v>
      </c>
      <c r="G51" s="27"/>
      <c r="H51" s="3"/>
    </row>
    <row r="52" spans="1:8">
      <c r="A52" s="29">
        <f t="shared" si="0"/>
        <v>51</v>
      </c>
      <c r="B52" s="24" t="s">
        <v>173</v>
      </c>
      <c r="C52" s="32" t="s">
        <v>674</v>
      </c>
      <c r="D52" s="31" t="s">
        <v>1118</v>
      </c>
      <c r="E52" s="26" t="s">
        <v>101</v>
      </c>
      <c r="F52" s="26" t="s">
        <v>115</v>
      </c>
      <c r="G52" s="27"/>
      <c r="H52" s="3"/>
    </row>
    <row r="53" spans="1:8">
      <c r="A53" s="29">
        <f t="shared" si="0"/>
        <v>52</v>
      </c>
      <c r="B53" s="24" t="s">
        <v>174</v>
      </c>
      <c r="C53" s="32" t="s">
        <v>675</v>
      </c>
      <c r="D53" s="31" t="s">
        <v>1118</v>
      </c>
      <c r="E53" s="26" t="s">
        <v>101</v>
      </c>
      <c r="F53" s="26" t="s">
        <v>115</v>
      </c>
      <c r="G53" s="27"/>
      <c r="H53" s="3"/>
    </row>
    <row r="54" spans="1:8">
      <c r="A54" s="29">
        <f t="shared" si="0"/>
        <v>53</v>
      </c>
      <c r="B54" s="24" t="s">
        <v>175</v>
      </c>
      <c r="C54" s="32" t="s">
        <v>676</v>
      </c>
      <c r="D54" s="31" t="s">
        <v>1118</v>
      </c>
      <c r="E54" s="26" t="s">
        <v>101</v>
      </c>
      <c r="F54" s="26" t="s">
        <v>115</v>
      </c>
      <c r="G54" s="27"/>
      <c r="H54" s="3"/>
    </row>
    <row r="55" spans="1:8">
      <c r="A55" s="29">
        <f t="shared" si="0"/>
        <v>54</v>
      </c>
      <c r="B55" s="24" t="s">
        <v>176</v>
      </c>
      <c r="C55" s="32" t="s">
        <v>677</v>
      </c>
      <c r="D55" s="31" t="s">
        <v>1118</v>
      </c>
      <c r="E55" s="26" t="s">
        <v>101</v>
      </c>
      <c r="F55" s="26" t="s">
        <v>115</v>
      </c>
      <c r="G55" s="27"/>
      <c r="H55" s="3"/>
    </row>
    <row r="56" spans="1:8">
      <c r="A56" s="29">
        <f t="shared" si="0"/>
        <v>55</v>
      </c>
      <c r="B56" s="24" t="s">
        <v>177</v>
      </c>
      <c r="C56" s="32" t="s">
        <v>678</v>
      </c>
      <c r="D56" s="31" t="s">
        <v>1118</v>
      </c>
      <c r="E56" s="26" t="s">
        <v>101</v>
      </c>
      <c r="F56" s="26" t="s">
        <v>115</v>
      </c>
      <c r="G56" s="27"/>
      <c r="H56" s="3"/>
    </row>
    <row r="57" spans="1:8">
      <c r="A57" s="29">
        <f t="shared" si="0"/>
        <v>56</v>
      </c>
      <c r="B57" s="24" t="s">
        <v>178</v>
      </c>
      <c r="C57" s="32" t="s">
        <v>679</v>
      </c>
      <c r="D57" s="31" t="s">
        <v>1118</v>
      </c>
      <c r="E57" s="26" t="s">
        <v>101</v>
      </c>
      <c r="F57" s="26" t="s">
        <v>115</v>
      </c>
      <c r="G57" s="27"/>
      <c r="H57" s="3"/>
    </row>
    <row r="58" spans="1:8">
      <c r="A58" s="29">
        <f t="shared" si="0"/>
        <v>57</v>
      </c>
      <c r="B58" s="24" t="s">
        <v>179</v>
      </c>
      <c r="C58" s="32" t="s">
        <v>680</v>
      </c>
      <c r="D58" s="31" t="s">
        <v>1118</v>
      </c>
      <c r="E58" s="26" t="s">
        <v>101</v>
      </c>
      <c r="F58" s="26" t="s">
        <v>115</v>
      </c>
      <c r="G58" s="27"/>
      <c r="H58" s="3"/>
    </row>
    <row r="59" spans="1:8">
      <c r="A59" s="29">
        <f t="shared" si="0"/>
        <v>58</v>
      </c>
      <c r="B59" s="24" t="s">
        <v>180</v>
      </c>
      <c r="C59" s="32" t="s">
        <v>681</v>
      </c>
      <c r="D59" s="31" t="s">
        <v>1118</v>
      </c>
      <c r="E59" s="26" t="s">
        <v>101</v>
      </c>
      <c r="F59" s="26" t="s">
        <v>115</v>
      </c>
      <c r="G59" s="27"/>
      <c r="H59" s="3"/>
    </row>
    <row r="60" spans="1:8">
      <c r="A60" s="29">
        <f t="shared" si="0"/>
        <v>59</v>
      </c>
      <c r="B60" s="24" t="s">
        <v>181</v>
      </c>
      <c r="C60" s="32" t="s">
        <v>682</v>
      </c>
      <c r="D60" s="31" t="s">
        <v>1118</v>
      </c>
      <c r="E60" s="26" t="s">
        <v>101</v>
      </c>
      <c r="F60" s="26" t="s">
        <v>115</v>
      </c>
      <c r="G60" s="27"/>
      <c r="H60" s="3"/>
    </row>
    <row r="61" spans="1:8">
      <c r="A61" s="29">
        <f t="shared" si="0"/>
        <v>60</v>
      </c>
      <c r="B61" s="24" t="s">
        <v>182</v>
      </c>
      <c r="C61" s="32" t="s">
        <v>683</v>
      </c>
      <c r="D61" s="31" t="s">
        <v>1118</v>
      </c>
      <c r="E61" s="26" t="s">
        <v>101</v>
      </c>
      <c r="F61" s="26" t="s">
        <v>115</v>
      </c>
      <c r="G61" s="27"/>
      <c r="H61" s="3"/>
    </row>
    <row r="62" spans="1:8">
      <c r="A62" s="29">
        <f t="shared" si="0"/>
        <v>61</v>
      </c>
      <c r="B62" s="24" t="s">
        <v>183</v>
      </c>
      <c r="C62" s="32" t="s">
        <v>684</v>
      </c>
      <c r="D62" s="31" t="s">
        <v>1118</v>
      </c>
      <c r="E62" s="26" t="s">
        <v>101</v>
      </c>
      <c r="F62" s="26" t="s">
        <v>115</v>
      </c>
      <c r="G62" s="27"/>
      <c r="H62" s="3"/>
    </row>
    <row r="63" spans="1:8">
      <c r="A63" s="29">
        <f t="shared" si="0"/>
        <v>62</v>
      </c>
      <c r="B63" s="24" t="s">
        <v>184</v>
      </c>
      <c r="C63" s="32" t="s">
        <v>685</v>
      </c>
      <c r="D63" s="31" t="s">
        <v>1118</v>
      </c>
      <c r="E63" s="26" t="s">
        <v>101</v>
      </c>
      <c r="F63" s="26" t="s">
        <v>115</v>
      </c>
      <c r="G63" s="27"/>
      <c r="H63" s="3"/>
    </row>
    <row r="64" spans="1:8">
      <c r="A64" s="29">
        <f t="shared" si="0"/>
        <v>63</v>
      </c>
      <c r="B64" s="24" t="s">
        <v>185</v>
      </c>
      <c r="C64" s="32" t="s">
        <v>686</v>
      </c>
      <c r="D64" s="31" t="s">
        <v>1118</v>
      </c>
      <c r="E64" s="26" t="s">
        <v>101</v>
      </c>
      <c r="F64" s="26" t="s">
        <v>115</v>
      </c>
      <c r="G64" s="27"/>
      <c r="H64" s="3"/>
    </row>
    <row r="65" spans="1:8">
      <c r="A65" s="29">
        <f t="shared" si="0"/>
        <v>64</v>
      </c>
      <c r="B65" s="24" t="s">
        <v>186</v>
      </c>
      <c r="C65" s="32" t="s">
        <v>687</v>
      </c>
      <c r="D65" s="31" t="s">
        <v>1118</v>
      </c>
      <c r="E65" s="26" t="s">
        <v>101</v>
      </c>
      <c r="F65" s="26" t="s">
        <v>115</v>
      </c>
      <c r="G65" s="27"/>
      <c r="H65" s="3"/>
    </row>
    <row r="66" spans="1:8">
      <c r="A66" s="29">
        <f t="shared" si="0"/>
        <v>65</v>
      </c>
      <c r="B66" s="24" t="s">
        <v>187</v>
      </c>
      <c r="C66" s="32" t="s">
        <v>688</v>
      </c>
      <c r="D66" s="31" t="s">
        <v>1118</v>
      </c>
      <c r="E66" s="26" t="s">
        <v>101</v>
      </c>
      <c r="F66" s="26" t="s">
        <v>115</v>
      </c>
      <c r="G66" s="27"/>
      <c r="H66" s="3"/>
    </row>
    <row r="67" spans="1:8">
      <c r="A67" s="29">
        <f t="shared" ref="A67:A130" si="1">A66+1</f>
        <v>66</v>
      </c>
      <c r="B67" s="24" t="s">
        <v>188</v>
      </c>
      <c r="C67" s="32" t="s">
        <v>689</v>
      </c>
      <c r="D67" s="31" t="s">
        <v>1118</v>
      </c>
      <c r="E67" s="26" t="s">
        <v>101</v>
      </c>
      <c r="F67" s="26" t="s">
        <v>115</v>
      </c>
      <c r="G67" s="27"/>
      <c r="H67" s="3"/>
    </row>
    <row r="68" spans="1:8">
      <c r="A68" s="29">
        <f t="shared" si="1"/>
        <v>67</v>
      </c>
      <c r="B68" s="24" t="s">
        <v>189</v>
      </c>
      <c r="C68" s="32" t="s">
        <v>690</v>
      </c>
      <c r="D68" s="31" t="s">
        <v>1118</v>
      </c>
      <c r="E68" s="26" t="s">
        <v>101</v>
      </c>
      <c r="F68" s="26" t="s">
        <v>115</v>
      </c>
      <c r="G68" s="27"/>
      <c r="H68" s="3"/>
    </row>
    <row r="69" spans="1:8">
      <c r="A69" s="29">
        <f t="shared" si="1"/>
        <v>68</v>
      </c>
      <c r="B69" s="24" t="s">
        <v>190</v>
      </c>
      <c r="C69" s="32" t="s">
        <v>691</v>
      </c>
      <c r="D69" s="31" t="s">
        <v>1118</v>
      </c>
      <c r="E69" s="26" t="s">
        <v>101</v>
      </c>
      <c r="F69" s="26" t="s">
        <v>115</v>
      </c>
      <c r="G69" s="27"/>
      <c r="H69" s="3"/>
    </row>
    <row r="70" spans="1:8">
      <c r="A70" s="29">
        <f t="shared" si="1"/>
        <v>69</v>
      </c>
      <c r="B70" s="24" t="s">
        <v>191</v>
      </c>
      <c r="C70" s="32" t="s">
        <v>692</v>
      </c>
      <c r="D70" s="31" t="s">
        <v>1118</v>
      </c>
      <c r="E70" s="26" t="s">
        <v>101</v>
      </c>
      <c r="F70" s="26" t="s">
        <v>115</v>
      </c>
      <c r="G70" s="27"/>
      <c r="H70" s="3"/>
    </row>
    <row r="71" spans="1:8">
      <c r="A71" s="29">
        <f t="shared" si="1"/>
        <v>70</v>
      </c>
      <c r="B71" s="24" t="s">
        <v>192</v>
      </c>
      <c r="C71" s="32" t="s">
        <v>693</v>
      </c>
      <c r="D71" s="31" t="s">
        <v>1118</v>
      </c>
      <c r="E71" s="26" t="s">
        <v>101</v>
      </c>
      <c r="F71" s="26" t="s">
        <v>115</v>
      </c>
      <c r="G71" s="27"/>
      <c r="H71" s="3"/>
    </row>
    <row r="72" spans="1:8">
      <c r="A72" s="29">
        <f t="shared" si="1"/>
        <v>71</v>
      </c>
      <c r="B72" s="24" t="s">
        <v>193</v>
      </c>
      <c r="C72" s="32" t="s">
        <v>694</v>
      </c>
      <c r="D72" s="31" t="s">
        <v>1118</v>
      </c>
      <c r="E72" s="26" t="s">
        <v>101</v>
      </c>
      <c r="F72" s="26" t="s">
        <v>115</v>
      </c>
      <c r="G72" s="27"/>
      <c r="H72" s="3"/>
    </row>
    <row r="73" spans="1:8">
      <c r="A73" s="29">
        <f t="shared" si="1"/>
        <v>72</v>
      </c>
      <c r="B73" s="24" t="s">
        <v>194</v>
      </c>
      <c r="C73" s="32" t="s">
        <v>695</v>
      </c>
      <c r="D73" s="31" t="s">
        <v>1118</v>
      </c>
      <c r="E73" s="26" t="s">
        <v>101</v>
      </c>
      <c r="F73" s="26" t="s">
        <v>115</v>
      </c>
      <c r="G73" s="27"/>
      <c r="H73" s="3"/>
    </row>
    <row r="74" spans="1:8">
      <c r="A74" s="29">
        <f t="shared" si="1"/>
        <v>73</v>
      </c>
      <c r="B74" s="24" t="s">
        <v>195</v>
      </c>
      <c r="C74" s="32" t="s">
        <v>696</v>
      </c>
      <c r="D74" s="31" t="s">
        <v>1118</v>
      </c>
      <c r="E74" s="26" t="s">
        <v>101</v>
      </c>
      <c r="F74" s="26" t="s">
        <v>115</v>
      </c>
      <c r="G74" s="27"/>
      <c r="H74" s="3"/>
    </row>
    <row r="75" spans="1:8">
      <c r="A75" s="29">
        <f t="shared" si="1"/>
        <v>74</v>
      </c>
      <c r="B75" s="24" t="s">
        <v>196</v>
      </c>
      <c r="C75" s="32" t="s">
        <v>697</v>
      </c>
      <c r="D75" s="31" t="s">
        <v>1118</v>
      </c>
      <c r="E75" s="26" t="s">
        <v>101</v>
      </c>
      <c r="F75" s="26" t="s">
        <v>115</v>
      </c>
      <c r="G75" s="27"/>
      <c r="H75" s="3"/>
    </row>
    <row r="76" spans="1:8">
      <c r="A76" s="29">
        <f t="shared" si="1"/>
        <v>75</v>
      </c>
      <c r="B76" s="24" t="s">
        <v>197</v>
      </c>
      <c r="C76" s="32" t="s">
        <v>698</v>
      </c>
      <c r="D76" s="31" t="s">
        <v>1118</v>
      </c>
      <c r="E76" s="26" t="s">
        <v>101</v>
      </c>
      <c r="F76" s="26" t="s">
        <v>115</v>
      </c>
      <c r="G76" s="27"/>
      <c r="H76" s="3"/>
    </row>
    <row r="77" spans="1:8">
      <c r="A77" s="29">
        <f t="shared" si="1"/>
        <v>76</v>
      </c>
      <c r="B77" s="24" t="s">
        <v>198</v>
      </c>
      <c r="C77" s="32" t="s">
        <v>699</v>
      </c>
      <c r="D77" s="31" t="s">
        <v>1118</v>
      </c>
      <c r="E77" s="26" t="s">
        <v>101</v>
      </c>
      <c r="F77" s="26" t="s">
        <v>115</v>
      </c>
      <c r="G77" s="27"/>
      <c r="H77" s="3"/>
    </row>
    <row r="78" spans="1:8">
      <c r="A78" s="29">
        <f t="shared" si="1"/>
        <v>77</v>
      </c>
      <c r="B78" s="24" t="s">
        <v>199</v>
      </c>
      <c r="C78" s="32" t="s">
        <v>700</v>
      </c>
      <c r="D78" s="31" t="s">
        <v>1118</v>
      </c>
      <c r="E78" s="26" t="s">
        <v>101</v>
      </c>
      <c r="F78" s="26" t="s">
        <v>115</v>
      </c>
      <c r="G78" s="27"/>
      <c r="H78" s="3"/>
    </row>
    <row r="79" spans="1:8">
      <c r="A79" s="29">
        <f t="shared" si="1"/>
        <v>78</v>
      </c>
      <c r="B79" s="24" t="s">
        <v>200</v>
      </c>
      <c r="C79" s="32" t="s">
        <v>701</v>
      </c>
      <c r="D79" s="31" t="s">
        <v>1118</v>
      </c>
      <c r="E79" s="26" t="s">
        <v>101</v>
      </c>
      <c r="F79" s="26" t="s">
        <v>115</v>
      </c>
      <c r="G79" s="27"/>
      <c r="H79" s="3"/>
    </row>
    <row r="80" spans="1:8">
      <c r="A80" s="29">
        <f t="shared" si="1"/>
        <v>79</v>
      </c>
      <c r="B80" s="24" t="s">
        <v>201</v>
      </c>
      <c r="C80" s="32" t="s">
        <v>702</v>
      </c>
      <c r="D80" s="31" t="s">
        <v>1118</v>
      </c>
      <c r="E80" s="26" t="s">
        <v>101</v>
      </c>
      <c r="F80" s="26" t="s">
        <v>115</v>
      </c>
      <c r="G80" s="27"/>
      <c r="H80" s="3"/>
    </row>
    <row r="81" spans="1:8">
      <c r="A81" s="29">
        <f t="shared" si="1"/>
        <v>80</v>
      </c>
      <c r="B81" s="24" t="s">
        <v>202</v>
      </c>
      <c r="C81" s="32" t="s">
        <v>703</v>
      </c>
      <c r="D81" s="31" t="s">
        <v>1118</v>
      </c>
      <c r="E81" s="26" t="s">
        <v>101</v>
      </c>
      <c r="F81" s="26" t="s">
        <v>115</v>
      </c>
      <c r="G81" s="27"/>
      <c r="H81" s="3"/>
    </row>
    <row r="82" spans="1:8">
      <c r="A82" s="29">
        <f t="shared" si="1"/>
        <v>81</v>
      </c>
      <c r="B82" s="24" t="s">
        <v>203</v>
      </c>
      <c r="C82" s="32" t="s">
        <v>704</v>
      </c>
      <c r="D82" s="31" t="s">
        <v>1118</v>
      </c>
      <c r="E82" s="26" t="s">
        <v>101</v>
      </c>
      <c r="F82" s="26" t="s">
        <v>115</v>
      </c>
      <c r="G82" s="27"/>
      <c r="H82" s="3"/>
    </row>
    <row r="83" spans="1:8">
      <c r="A83" s="29">
        <f t="shared" si="1"/>
        <v>82</v>
      </c>
      <c r="B83" s="24" t="s">
        <v>204</v>
      </c>
      <c r="C83" s="32" t="s">
        <v>705</v>
      </c>
      <c r="D83" s="31" t="s">
        <v>1118</v>
      </c>
      <c r="E83" s="26" t="s">
        <v>101</v>
      </c>
      <c r="F83" s="26" t="s">
        <v>115</v>
      </c>
      <c r="G83" s="27"/>
      <c r="H83" s="3"/>
    </row>
    <row r="84" spans="1:8">
      <c r="A84" s="29">
        <f t="shared" si="1"/>
        <v>83</v>
      </c>
      <c r="B84" s="24" t="s">
        <v>205</v>
      </c>
      <c r="C84" s="32" t="s">
        <v>706</v>
      </c>
      <c r="D84" s="31" t="s">
        <v>1118</v>
      </c>
      <c r="E84" s="26" t="s">
        <v>101</v>
      </c>
      <c r="F84" s="26" t="s">
        <v>115</v>
      </c>
      <c r="G84" s="27"/>
      <c r="H84" s="3"/>
    </row>
    <row r="85" spans="1:8">
      <c r="A85" s="29">
        <f t="shared" si="1"/>
        <v>84</v>
      </c>
      <c r="B85" s="24" t="s">
        <v>206</v>
      </c>
      <c r="C85" s="32" t="s">
        <v>707</v>
      </c>
      <c r="D85" s="31" t="s">
        <v>1118</v>
      </c>
      <c r="E85" s="26" t="s">
        <v>101</v>
      </c>
      <c r="F85" s="26" t="s">
        <v>115</v>
      </c>
      <c r="G85" s="27"/>
      <c r="H85" s="3"/>
    </row>
    <row r="86" spans="1:8">
      <c r="A86" s="29">
        <f t="shared" si="1"/>
        <v>85</v>
      </c>
      <c r="B86" s="24" t="s">
        <v>207</v>
      </c>
      <c r="C86" s="32" t="s">
        <v>708</v>
      </c>
      <c r="D86" s="31" t="s">
        <v>1118</v>
      </c>
      <c r="E86" s="26" t="s">
        <v>101</v>
      </c>
      <c r="F86" s="26" t="s">
        <v>115</v>
      </c>
      <c r="G86" s="27"/>
      <c r="H86" s="3"/>
    </row>
    <row r="87" spans="1:8">
      <c r="A87" s="29">
        <f t="shared" si="1"/>
        <v>86</v>
      </c>
      <c r="B87" s="24" t="s">
        <v>208</v>
      </c>
      <c r="C87" s="32" t="s">
        <v>709</v>
      </c>
      <c r="D87" s="31" t="s">
        <v>1118</v>
      </c>
      <c r="E87" s="26" t="s">
        <v>101</v>
      </c>
      <c r="F87" s="26" t="s">
        <v>115</v>
      </c>
      <c r="G87" s="27"/>
      <c r="H87" s="3"/>
    </row>
    <row r="88" spans="1:8">
      <c r="A88" s="29">
        <f t="shared" si="1"/>
        <v>87</v>
      </c>
      <c r="B88" s="24" t="s">
        <v>209</v>
      </c>
      <c r="C88" s="32" t="s">
        <v>710</v>
      </c>
      <c r="D88" s="31" t="s">
        <v>1118</v>
      </c>
      <c r="E88" s="26" t="s">
        <v>101</v>
      </c>
      <c r="F88" s="26" t="s">
        <v>115</v>
      </c>
      <c r="G88" s="27"/>
      <c r="H88" s="3"/>
    </row>
    <row r="89" spans="1:8">
      <c r="A89" s="29">
        <f t="shared" si="1"/>
        <v>88</v>
      </c>
      <c r="B89" s="24" t="s">
        <v>210</v>
      </c>
      <c r="C89" s="32" t="s">
        <v>711</v>
      </c>
      <c r="D89" s="31" t="s">
        <v>1118</v>
      </c>
      <c r="E89" s="26" t="s">
        <v>101</v>
      </c>
      <c r="F89" s="26" t="s">
        <v>115</v>
      </c>
      <c r="G89" s="27"/>
      <c r="H89" s="3"/>
    </row>
    <row r="90" spans="1:8">
      <c r="A90" s="29">
        <f t="shared" si="1"/>
        <v>89</v>
      </c>
      <c r="B90" s="24" t="s">
        <v>211</v>
      </c>
      <c r="C90" s="32" t="s">
        <v>712</v>
      </c>
      <c r="D90" s="31" t="s">
        <v>1118</v>
      </c>
      <c r="E90" s="26" t="s">
        <v>101</v>
      </c>
      <c r="F90" s="26" t="s">
        <v>115</v>
      </c>
      <c r="G90" s="27"/>
      <c r="H90" s="3"/>
    </row>
    <row r="91" spans="1:8">
      <c r="A91" s="29">
        <f t="shared" si="1"/>
        <v>90</v>
      </c>
      <c r="B91" s="24" t="s">
        <v>212</v>
      </c>
      <c r="C91" s="32" t="s">
        <v>713</v>
      </c>
      <c r="D91" s="31" t="s">
        <v>1118</v>
      </c>
      <c r="E91" s="26" t="s">
        <v>101</v>
      </c>
      <c r="F91" s="26" t="s">
        <v>115</v>
      </c>
      <c r="G91" s="27"/>
      <c r="H91" s="3"/>
    </row>
    <row r="92" spans="1:8">
      <c r="A92" s="29">
        <f t="shared" si="1"/>
        <v>91</v>
      </c>
      <c r="B92" s="24" t="s">
        <v>213</v>
      </c>
      <c r="C92" s="32" t="s">
        <v>714</v>
      </c>
      <c r="D92" s="31" t="s">
        <v>1118</v>
      </c>
      <c r="E92" s="26" t="s">
        <v>101</v>
      </c>
      <c r="F92" s="26" t="s">
        <v>115</v>
      </c>
      <c r="G92" s="27"/>
      <c r="H92" s="3"/>
    </row>
    <row r="93" spans="1:8">
      <c r="A93" s="29">
        <f t="shared" si="1"/>
        <v>92</v>
      </c>
      <c r="B93" s="24" t="s">
        <v>214</v>
      </c>
      <c r="C93" s="32" t="s">
        <v>715</v>
      </c>
      <c r="D93" s="31" t="s">
        <v>1118</v>
      </c>
      <c r="E93" s="26" t="s">
        <v>101</v>
      </c>
      <c r="F93" s="26" t="s">
        <v>115</v>
      </c>
      <c r="G93" s="27"/>
      <c r="H93" s="3"/>
    </row>
    <row r="94" spans="1:8">
      <c r="A94" s="29">
        <f t="shared" si="1"/>
        <v>93</v>
      </c>
      <c r="B94" s="24" t="s">
        <v>215</v>
      </c>
      <c r="C94" s="32" t="s">
        <v>716</v>
      </c>
      <c r="D94" s="31" t="s">
        <v>1118</v>
      </c>
      <c r="E94" s="26" t="s">
        <v>101</v>
      </c>
      <c r="F94" s="26" t="s">
        <v>115</v>
      </c>
      <c r="G94" s="27"/>
      <c r="H94" s="3"/>
    </row>
    <row r="95" spans="1:8">
      <c r="A95" s="29">
        <f t="shared" si="1"/>
        <v>94</v>
      </c>
      <c r="B95" s="24" t="s">
        <v>216</v>
      </c>
      <c r="C95" s="32" t="s">
        <v>717</v>
      </c>
      <c r="D95" s="31" t="s">
        <v>1118</v>
      </c>
      <c r="E95" s="26" t="s">
        <v>101</v>
      </c>
      <c r="F95" s="26" t="s">
        <v>115</v>
      </c>
      <c r="G95" s="27"/>
      <c r="H95" s="3"/>
    </row>
    <row r="96" spans="1:8">
      <c r="A96" s="29">
        <f t="shared" si="1"/>
        <v>95</v>
      </c>
      <c r="B96" s="24" t="s">
        <v>217</v>
      </c>
      <c r="C96" s="32" t="s">
        <v>716</v>
      </c>
      <c r="D96" s="31" t="s">
        <v>1118</v>
      </c>
      <c r="E96" s="26" t="s">
        <v>101</v>
      </c>
      <c r="F96" s="26" t="s">
        <v>115</v>
      </c>
      <c r="G96" s="27"/>
      <c r="H96" s="3"/>
    </row>
    <row r="97" spans="1:8">
      <c r="A97" s="29">
        <f t="shared" si="1"/>
        <v>96</v>
      </c>
      <c r="B97" s="24" t="s">
        <v>218</v>
      </c>
      <c r="C97" s="32" t="s">
        <v>718</v>
      </c>
      <c r="D97" s="31" t="s">
        <v>1118</v>
      </c>
      <c r="E97" s="26" t="s">
        <v>101</v>
      </c>
      <c r="F97" s="26" t="s">
        <v>115</v>
      </c>
      <c r="G97" s="27"/>
      <c r="H97" s="3"/>
    </row>
    <row r="98" spans="1:8">
      <c r="A98" s="29">
        <f t="shared" si="1"/>
        <v>97</v>
      </c>
      <c r="B98" s="24" t="s">
        <v>219</v>
      </c>
      <c r="C98" s="32" t="s">
        <v>719</v>
      </c>
      <c r="D98" s="31" t="s">
        <v>1118</v>
      </c>
      <c r="E98" s="26" t="s">
        <v>101</v>
      </c>
      <c r="F98" s="26" t="s">
        <v>115</v>
      </c>
      <c r="G98" s="27"/>
      <c r="H98" s="3"/>
    </row>
    <row r="99" spans="1:8">
      <c r="A99" s="29">
        <f t="shared" si="1"/>
        <v>98</v>
      </c>
      <c r="B99" s="24" t="s">
        <v>220</v>
      </c>
      <c r="C99" s="32" t="s">
        <v>720</v>
      </c>
      <c r="D99" s="31" t="s">
        <v>1118</v>
      </c>
      <c r="E99" s="26" t="s">
        <v>101</v>
      </c>
      <c r="F99" s="26" t="s">
        <v>115</v>
      </c>
      <c r="G99" s="27"/>
      <c r="H99" s="3"/>
    </row>
    <row r="100" spans="1:8">
      <c r="A100" s="29">
        <f t="shared" si="1"/>
        <v>99</v>
      </c>
      <c r="B100" s="24" t="s">
        <v>221</v>
      </c>
      <c r="C100" s="32" t="s">
        <v>721</v>
      </c>
      <c r="D100" s="31" t="s">
        <v>1118</v>
      </c>
      <c r="E100" s="26" t="s">
        <v>101</v>
      </c>
      <c r="F100" s="26" t="s">
        <v>115</v>
      </c>
      <c r="G100" s="27"/>
      <c r="H100" s="3"/>
    </row>
    <row r="101" spans="1:8">
      <c r="A101" s="29">
        <f t="shared" si="1"/>
        <v>100</v>
      </c>
      <c r="B101" s="24" t="s">
        <v>222</v>
      </c>
      <c r="C101" s="32" t="s">
        <v>722</v>
      </c>
      <c r="D101" s="31" t="s">
        <v>1118</v>
      </c>
      <c r="E101" s="26" t="s">
        <v>101</v>
      </c>
      <c r="F101" s="26" t="s">
        <v>115</v>
      </c>
      <c r="G101" s="27"/>
      <c r="H101" s="3"/>
    </row>
    <row r="102" spans="1:8">
      <c r="A102" s="29">
        <f t="shared" si="1"/>
        <v>101</v>
      </c>
      <c r="B102" s="24" t="s">
        <v>223</v>
      </c>
      <c r="C102" s="32" t="s">
        <v>723</v>
      </c>
      <c r="D102" s="31" t="s">
        <v>1118</v>
      </c>
      <c r="E102" s="26" t="s">
        <v>101</v>
      </c>
      <c r="F102" s="26" t="s">
        <v>115</v>
      </c>
      <c r="G102" s="27"/>
      <c r="H102" s="3"/>
    </row>
    <row r="103" spans="1:8">
      <c r="A103" s="29">
        <f t="shared" si="1"/>
        <v>102</v>
      </c>
      <c r="B103" s="24" t="s">
        <v>224</v>
      </c>
      <c r="C103" s="32" t="s">
        <v>724</v>
      </c>
      <c r="D103" s="31" t="s">
        <v>1118</v>
      </c>
      <c r="E103" s="26" t="s">
        <v>101</v>
      </c>
      <c r="F103" s="26" t="s">
        <v>115</v>
      </c>
      <c r="G103" s="27"/>
      <c r="H103" s="3"/>
    </row>
    <row r="104" spans="1:8">
      <c r="A104" s="29">
        <f t="shared" si="1"/>
        <v>103</v>
      </c>
      <c r="B104" s="24" t="s">
        <v>225</v>
      </c>
      <c r="C104" s="32" t="s">
        <v>725</v>
      </c>
      <c r="D104" s="31" t="s">
        <v>1118</v>
      </c>
      <c r="E104" s="26" t="s">
        <v>101</v>
      </c>
      <c r="F104" s="26" t="s">
        <v>115</v>
      </c>
      <c r="G104" s="27"/>
      <c r="H104" s="3"/>
    </row>
    <row r="105" spans="1:8">
      <c r="A105" s="29">
        <f t="shared" si="1"/>
        <v>104</v>
      </c>
      <c r="B105" s="24" t="s">
        <v>226</v>
      </c>
      <c r="C105" s="32" t="s">
        <v>726</v>
      </c>
      <c r="D105" s="31" t="s">
        <v>1118</v>
      </c>
      <c r="E105" s="26" t="s">
        <v>101</v>
      </c>
      <c r="F105" s="26" t="s">
        <v>115</v>
      </c>
      <c r="G105" s="27"/>
      <c r="H105" s="3"/>
    </row>
    <row r="106" spans="1:8">
      <c r="A106" s="29">
        <f t="shared" si="1"/>
        <v>105</v>
      </c>
      <c r="B106" s="24" t="s">
        <v>227</v>
      </c>
      <c r="C106" s="32" t="s">
        <v>727</v>
      </c>
      <c r="D106" s="31" t="s">
        <v>1118</v>
      </c>
      <c r="E106" s="26" t="s">
        <v>101</v>
      </c>
      <c r="F106" s="26" t="s">
        <v>115</v>
      </c>
      <c r="G106" s="27"/>
      <c r="H106" s="3"/>
    </row>
    <row r="107" spans="1:8">
      <c r="A107" s="29">
        <f t="shared" si="1"/>
        <v>106</v>
      </c>
      <c r="B107" s="24" t="s">
        <v>228</v>
      </c>
      <c r="C107" s="32" t="s">
        <v>728</v>
      </c>
      <c r="D107" s="31" t="s">
        <v>1118</v>
      </c>
      <c r="E107" s="26" t="s">
        <v>101</v>
      </c>
      <c r="F107" s="26" t="s">
        <v>115</v>
      </c>
      <c r="G107" s="27"/>
      <c r="H107" s="3"/>
    </row>
    <row r="108" spans="1:8">
      <c r="A108" s="29">
        <f t="shared" si="1"/>
        <v>107</v>
      </c>
      <c r="B108" s="24" t="s">
        <v>229</v>
      </c>
      <c r="C108" s="32" t="s">
        <v>729</v>
      </c>
      <c r="D108" s="31" t="s">
        <v>1118</v>
      </c>
      <c r="E108" s="26" t="s">
        <v>101</v>
      </c>
      <c r="F108" s="26" t="s">
        <v>115</v>
      </c>
      <c r="G108" s="27"/>
      <c r="H108" s="3"/>
    </row>
    <row r="109" spans="1:8">
      <c r="A109" s="29">
        <f t="shared" si="1"/>
        <v>108</v>
      </c>
      <c r="B109" s="24" t="s">
        <v>230</v>
      </c>
      <c r="C109" s="32" t="s">
        <v>730</v>
      </c>
      <c r="D109" s="31" t="s">
        <v>1118</v>
      </c>
      <c r="E109" s="26" t="s">
        <v>101</v>
      </c>
      <c r="F109" s="26" t="s">
        <v>115</v>
      </c>
      <c r="G109" s="27"/>
      <c r="H109" s="3"/>
    </row>
    <row r="110" spans="1:8">
      <c r="A110" s="29">
        <f t="shared" si="1"/>
        <v>109</v>
      </c>
      <c r="B110" s="24" t="s">
        <v>231</v>
      </c>
      <c r="C110" s="32" t="s">
        <v>731</v>
      </c>
      <c r="D110" s="31" t="s">
        <v>1118</v>
      </c>
      <c r="E110" s="26" t="s">
        <v>101</v>
      </c>
      <c r="F110" s="26" t="s">
        <v>115</v>
      </c>
      <c r="G110" s="27"/>
      <c r="H110" s="3"/>
    </row>
    <row r="111" spans="1:8">
      <c r="A111" s="29">
        <f t="shared" si="1"/>
        <v>110</v>
      </c>
      <c r="B111" s="24" t="s">
        <v>232</v>
      </c>
      <c r="C111" s="32" t="s">
        <v>732</v>
      </c>
      <c r="D111" s="31" t="s">
        <v>1118</v>
      </c>
      <c r="E111" s="26" t="s">
        <v>101</v>
      </c>
      <c r="F111" s="26" t="s">
        <v>115</v>
      </c>
      <c r="G111" s="27"/>
      <c r="H111" s="3"/>
    </row>
    <row r="112" spans="1:8">
      <c r="A112" s="29">
        <f t="shared" si="1"/>
        <v>111</v>
      </c>
      <c r="B112" s="24" t="s">
        <v>233</v>
      </c>
      <c r="C112" s="32" t="s">
        <v>733</v>
      </c>
      <c r="D112" s="31" t="s">
        <v>1118</v>
      </c>
      <c r="E112" s="26" t="s">
        <v>101</v>
      </c>
      <c r="F112" s="26" t="s">
        <v>115</v>
      </c>
      <c r="G112" s="27"/>
      <c r="H112" s="3"/>
    </row>
    <row r="113" spans="1:8">
      <c r="A113" s="29">
        <f t="shared" si="1"/>
        <v>112</v>
      </c>
      <c r="B113" s="24" t="s">
        <v>234</v>
      </c>
      <c r="C113" s="32" t="s">
        <v>734</v>
      </c>
      <c r="D113" s="31" t="s">
        <v>1118</v>
      </c>
      <c r="E113" s="26" t="s">
        <v>101</v>
      </c>
      <c r="F113" s="26" t="s">
        <v>115</v>
      </c>
      <c r="G113" s="27"/>
      <c r="H113" s="3"/>
    </row>
    <row r="114" spans="1:8">
      <c r="A114" s="29">
        <f t="shared" si="1"/>
        <v>113</v>
      </c>
      <c r="B114" s="24" t="s">
        <v>235</v>
      </c>
      <c r="C114" s="32" t="s">
        <v>735</v>
      </c>
      <c r="D114" s="31" t="s">
        <v>1118</v>
      </c>
      <c r="E114" s="26" t="s">
        <v>101</v>
      </c>
      <c r="F114" s="26" t="s">
        <v>115</v>
      </c>
      <c r="G114" s="27"/>
      <c r="H114" s="3"/>
    </row>
    <row r="115" spans="1:8">
      <c r="A115" s="29">
        <f t="shared" si="1"/>
        <v>114</v>
      </c>
      <c r="B115" s="24" t="s">
        <v>236</v>
      </c>
      <c r="C115" s="32" t="s">
        <v>736</v>
      </c>
      <c r="D115" s="31" t="s">
        <v>1118</v>
      </c>
      <c r="E115" s="26" t="s">
        <v>101</v>
      </c>
      <c r="F115" s="26" t="s">
        <v>115</v>
      </c>
      <c r="G115" s="27"/>
      <c r="H115" s="3"/>
    </row>
    <row r="116" spans="1:8">
      <c r="A116" s="29">
        <f t="shared" si="1"/>
        <v>115</v>
      </c>
      <c r="B116" s="24" t="s">
        <v>237</v>
      </c>
      <c r="C116" s="32" t="s">
        <v>737</v>
      </c>
      <c r="D116" s="31" t="s">
        <v>1118</v>
      </c>
      <c r="E116" s="26" t="s">
        <v>101</v>
      </c>
      <c r="F116" s="26" t="s">
        <v>115</v>
      </c>
      <c r="G116" s="27"/>
      <c r="H116" s="3"/>
    </row>
    <row r="117" spans="1:8">
      <c r="A117" s="29">
        <f t="shared" si="1"/>
        <v>116</v>
      </c>
      <c r="B117" s="24" t="s">
        <v>238</v>
      </c>
      <c r="C117" s="32" t="s">
        <v>738</v>
      </c>
      <c r="D117" s="31" t="s">
        <v>1118</v>
      </c>
      <c r="E117" s="26" t="s">
        <v>101</v>
      </c>
      <c r="F117" s="26" t="s">
        <v>115</v>
      </c>
      <c r="G117" s="27"/>
      <c r="H117" s="3"/>
    </row>
    <row r="118" spans="1:8">
      <c r="A118" s="29">
        <f t="shared" si="1"/>
        <v>117</v>
      </c>
      <c r="B118" s="24" t="s">
        <v>239</v>
      </c>
      <c r="C118" s="32" t="s">
        <v>739</v>
      </c>
      <c r="D118" s="31" t="s">
        <v>1118</v>
      </c>
      <c r="E118" s="26" t="s">
        <v>101</v>
      </c>
      <c r="F118" s="26" t="s">
        <v>115</v>
      </c>
      <c r="G118" s="27"/>
      <c r="H118" s="3"/>
    </row>
    <row r="119" spans="1:8">
      <c r="A119" s="29">
        <f t="shared" si="1"/>
        <v>118</v>
      </c>
      <c r="B119" s="24" t="s">
        <v>240</v>
      </c>
      <c r="C119" s="32" t="s">
        <v>740</v>
      </c>
      <c r="D119" s="31" t="s">
        <v>1118</v>
      </c>
      <c r="E119" s="26" t="s">
        <v>101</v>
      </c>
      <c r="F119" s="26" t="s">
        <v>115</v>
      </c>
      <c r="G119" s="27"/>
      <c r="H119" s="3"/>
    </row>
    <row r="120" spans="1:8">
      <c r="A120" s="29">
        <f t="shared" si="1"/>
        <v>119</v>
      </c>
      <c r="B120" s="24" t="s">
        <v>241</v>
      </c>
      <c r="C120" s="32" t="s">
        <v>741</v>
      </c>
      <c r="D120" s="31" t="s">
        <v>1118</v>
      </c>
      <c r="E120" s="26" t="s">
        <v>101</v>
      </c>
      <c r="F120" s="26" t="s">
        <v>115</v>
      </c>
      <c r="G120" s="27"/>
      <c r="H120" s="3"/>
    </row>
    <row r="121" spans="1:8">
      <c r="A121" s="29">
        <f t="shared" si="1"/>
        <v>120</v>
      </c>
      <c r="B121" s="24" t="s">
        <v>242</v>
      </c>
      <c r="C121" s="32" t="s">
        <v>742</v>
      </c>
      <c r="D121" s="31" t="s">
        <v>1118</v>
      </c>
      <c r="E121" s="26" t="s">
        <v>101</v>
      </c>
      <c r="F121" s="26" t="s">
        <v>115</v>
      </c>
      <c r="G121" s="27"/>
      <c r="H121" s="3"/>
    </row>
    <row r="122" spans="1:8">
      <c r="A122" s="29">
        <f t="shared" si="1"/>
        <v>121</v>
      </c>
      <c r="B122" s="24" t="s">
        <v>243</v>
      </c>
      <c r="C122" s="32" t="s">
        <v>743</v>
      </c>
      <c r="D122" s="31" t="s">
        <v>1118</v>
      </c>
      <c r="E122" s="26" t="s">
        <v>101</v>
      </c>
      <c r="F122" s="26" t="s">
        <v>115</v>
      </c>
      <c r="G122" s="27"/>
      <c r="H122" s="3"/>
    </row>
    <row r="123" spans="1:8">
      <c r="A123" s="29">
        <f t="shared" si="1"/>
        <v>122</v>
      </c>
      <c r="B123" s="24" t="s">
        <v>244</v>
      </c>
      <c r="C123" s="32" t="s">
        <v>744</v>
      </c>
      <c r="D123" s="31" t="s">
        <v>1118</v>
      </c>
      <c r="E123" s="26" t="s">
        <v>101</v>
      </c>
      <c r="F123" s="26" t="s">
        <v>115</v>
      </c>
      <c r="G123" s="27"/>
      <c r="H123" s="3"/>
    </row>
    <row r="124" spans="1:8">
      <c r="A124" s="29">
        <f t="shared" si="1"/>
        <v>123</v>
      </c>
      <c r="B124" s="24" t="s">
        <v>245</v>
      </c>
      <c r="C124" s="32" t="s">
        <v>745</v>
      </c>
      <c r="D124" s="31" t="s">
        <v>1118</v>
      </c>
      <c r="E124" s="26" t="s">
        <v>101</v>
      </c>
      <c r="F124" s="26" t="s">
        <v>115</v>
      </c>
      <c r="G124" s="27"/>
      <c r="H124" s="3"/>
    </row>
    <row r="125" spans="1:8">
      <c r="A125" s="29">
        <f t="shared" si="1"/>
        <v>124</v>
      </c>
      <c r="B125" s="24" t="s">
        <v>246</v>
      </c>
      <c r="C125" s="32" t="s">
        <v>746</v>
      </c>
      <c r="D125" s="31" t="s">
        <v>1118</v>
      </c>
      <c r="E125" s="26" t="s">
        <v>101</v>
      </c>
      <c r="F125" s="26" t="s">
        <v>115</v>
      </c>
      <c r="G125" s="27"/>
      <c r="H125" s="3"/>
    </row>
    <row r="126" spans="1:8">
      <c r="A126" s="29">
        <f t="shared" si="1"/>
        <v>125</v>
      </c>
      <c r="B126" s="24" t="s">
        <v>247</v>
      </c>
      <c r="C126" s="32" t="s">
        <v>747</v>
      </c>
      <c r="D126" s="31" t="s">
        <v>1118</v>
      </c>
      <c r="E126" s="26" t="s">
        <v>101</v>
      </c>
      <c r="F126" s="26" t="s">
        <v>115</v>
      </c>
      <c r="G126" s="27"/>
      <c r="H126" s="3"/>
    </row>
    <row r="127" spans="1:8">
      <c r="A127" s="29">
        <f t="shared" si="1"/>
        <v>126</v>
      </c>
      <c r="B127" s="24" t="s">
        <v>248</v>
      </c>
      <c r="C127" s="32" t="s">
        <v>748</v>
      </c>
      <c r="D127" s="31" t="s">
        <v>1118</v>
      </c>
      <c r="E127" s="26" t="s">
        <v>101</v>
      </c>
      <c r="F127" s="26" t="s">
        <v>115</v>
      </c>
      <c r="G127" s="27"/>
      <c r="H127" s="3"/>
    </row>
    <row r="128" spans="1:8">
      <c r="A128" s="29">
        <f t="shared" si="1"/>
        <v>127</v>
      </c>
      <c r="B128" s="24" t="s">
        <v>249</v>
      </c>
      <c r="C128" s="32" t="s">
        <v>749</v>
      </c>
      <c r="D128" s="31" t="s">
        <v>1118</v>
      </c>
      <c r="E128" s="26" t="s">
        <v>101</v>
      </c>
      <c r="F128" s="26" t="s">
        <v>115</v>
      </c>
      <c r="G128" s="27"/>
      <c r="H128" s="3"/>
    </row>
    <row r="129" spans="1:8">
      <c r="A129" s="29">
        <f t="shared" si="1"/>
        <v>128</v>
      </c>
      <c r="B129" s="24" t="s">
        <v>250</v>
      </c>
      <c r="C129" s="32" t="s">
        <v>750</v>
      </c>
      <c r="D129" s="31" t="s">
        <v>1118</v>
      </c>
      <c r="E129" s="26" t="s">
        <v>101</v>
      </c>
      <c r="F129" s="26" t="s">
        <v>115</v>
      </c>
      <c r="G129" s="27"/>
      <c r="H129" s="3"/>
    </row>
    <row r="130" spans="1:8">
      <c r="A130" s="29">
        <f t="shared" si="1"/>
        <v>129</v>
      </c>
      <c r="B130" s="24" t="s">
        <v>251</v>
      </c>
      <c r="C130" s="32" t="s">
        <v>751</v>
      </c>
      <c r="D130" s="31" t="s">
        <v>1118</v>
      </c>
      <c r="E130" s="26" t="s">
        <v>101</v>
      </c>
      <c r="F130" s="26" t="s">
        <v>115</v>
      </c>
      <c r="G130" s="27"/>
      <c r="H130" s="3"/>
    </row>
    <row r="131" spans="1:8">
      <c r="A131" s="29">
        <f t="shared" ref="A131:A194" si="2">A130+1</f>
        <v>130</v>
      </c>
      <c r="B131" s="24" t="s">
        <v>252</v>
      </c>
      <c r="C131" s="32" t="s">
        <v>752</v>
      </c>
      <c r="D131" s="31" t="s">
        <v>1118</v>
      </c>
      <c r="E131" s="26" t="s">
        <v>101</v>
      </c>
      <c r="F131" s="26" t="s">
        <v>115</v>
      </c>
      <c r="G131" s="27"/>
      <c r="H131" s="3"/>
    </row>
    <row r="132" spans="1:8">
      <c r="A132" s="29">
        <f t="shared" si="2"/>
        <v>131</v>
      </c>
      <c r="B132" s="24" t="s">
        <v>253</v>
      </c>
      <c r="C132" s="32" t="s">
        <v>753</v>
      </c>
      <c r="D132" s="31" t="s">
        <v>1118</v>
      </c>
      <c r="E132" s="26" t="s">
        <v>101</v>
      </c>
      <c r="F132" s="26" t="s">
        <v>115</v>
      </c>
      <c r="G132" s="27"/>
      <c r="H132" s="3"/>
    </row>
    <row r="133" spans="1:8">
      <c r="A133" s="29">
        <f t="shared" si="2"/>
        <v>132</v>
      </c>
      <c r="B133" s="24" t="s">
        <v>254</v>
      </c>
      <c r="C133" s="32" t="s">
        <v>754</v>
      </c>
      <c r="D133" s="31" t="s">
        <v>1118</v>
      </c>
      <c r="E133" s="26" t="s">
        <v>101</v>
      </c>
      <c r="F133" s="26" t="s">
        <v>115</v>
      </c>
      <c r="G133" s="27"/>
      <c r="H133" s="3"/>
    </row>
    <row r="134" spans="1:8">
      <c r="A134" s="29">
        <f t="shared" si="2"/>
        <v>133</v>
      </c>
      <c r="B134" s="24" t="s">
        <v>255</v>
      </c>
      <c r="C134" s="32" t="s">
        <v>755</v>
      </c>
      <c r="D134" s="31" t="s">
        <v>1118</v>
      </c>
      <c r="E134" s="26" t="s">
        <v>101</v>
      </c>
      <c r="F134" s="26" t="s">
        <v>115</v>
      </c>
      <c r="G134" s="27"/>
      <c r="H134" s="3"/>
    </row>
    <row r="135" spans="1:8">
      <c r="A135" s="29">
        <f t="shared" si="2"/>
        <v>134</v>
      </c>
      <c r="B135" s="24" t="s">
        <v>256</v>
      </c>
      <c r="C135" s="32" t="s">
        <v>756</v>
      </c>
      <c r="D135" s="31" t="s">
        <v>1118</v>
      </c>
      <c r="E135" s="26" t="s">
        <v>101</v>
      </c>
      <c r="F135" s="26" t="s">
        <v>115</v>
      </c>
      <c r="G135" s="27"/>
      <c r="H135" s="3"/>
    </row>
    <row r="136" spans="1:8">
      <c r="A136" s="29">
        <f t="shared" si="2"/>
        <v>135</v>
      </c>
      <c r="B136" s="24" t="s">
        <v>257</v>
      </c>
      <c r="C136" s="32" t="s">
        <v>757</v>
      </c>
      <c r="D136" s="31" t="s">
        <v>1118</v>
      </c>
      <c r="E136" s="26" t="s">
        <v>101</v>
      </c>
      <c r="F136" s="26" t="s">
        <v>115</v>
      </c>
      <c r="G136" s="27"/>
      <c r="H136" s="3"/>
    </row>
    <row r="137" spans="1:8">
      <c r="A137" s="29">
        <f t="shared" si="2"/>
        <v>136</v>
      </c>
      <c r="B137" s="24" t="s">
        <v>258</v>
      </c>
      <c r="C137" s="32" t="s">
        <v>758</v>
      </c>
      <c r="D137" s="31" t="s">
        <v>1118</v>
      </c>
      <c r="E137" s="26" t="s">
        <v>101</v>
      </c>
      <c r="F137" s="26" t="s">
        <v>115</v>
      </c>
      <c r="G137" s="27"/>
      <c r="H137" s="3"/>
    </row>
    <row r="138" spans="1:8">
      <c r="A138" s="29">
        <f t="shared" si="2"/>
        <v>137</v>
      </c>
      <c r="B138" s="24" t="s">
        <v>259</v>
      </c>
      <c r="C138" s="32" t="s">
        <v>759</v>
      </c>
      <c r="D138" s="31" t="s">
        <v>1118</v>
      </c>
      <c r="E138" s="26" t="s">
        <v>101</v>
      </c>
      <c r="F138" s="26" t="s">
        <v>115</v>
      </c>
      <c r="G138" s="27"/>
      <c r="H138" s="3"/>
    </row>
    <row r="139" spans="1:8">
      <c r="A139" s="29">
        <f t="shared" si="2"/>
        <v>138</v>
      </c>
      <c r="B139" s="24" t="s">
        <v>260</v>
      </c>
      <c r="C139" s="32" t="s">
        <v>760</v>
      </c>
      <c r="D139" s="31" t="s">
        <v>1118</v>
      </c>
      <c r="E139" s="26" t="s">
        <v>101</v>
      </c>
      <c r="F139" s="26" t="s">
        <v>115</v>
      </c>
      <c r="G139" s="27"/>
      <c r="H139" s="3"/>
    </row>
    <row r="140" spans="1:8">
      <c r="A140" s="29">
        <f t="shared" si="2"/>
        <v>139</v>
      </c>
      <c r="B140" s="24" t="s">
        <v>261</v>
      </c>
      <c r="C140" s="32" t="s">
        <v>761</v>
      </c>
      <c r="D140" s="31" t="s">
        <v>1118</v>
      </c>
      <c r="E140" s="26" t="s">
        <v>101</v>
      </c>
      <c r="F140" s="26" t="s">
        <v>115</v>
      </c>
      <c r="G140" s="27"/>
      <c r="H140" s="3"/>
    </row>
    <row r="141" spans="1:8">
      <c r="A141" s="29">
        <f t="shared" si="2"/>
        <v>140</v>
      </c>
      <c r="B141" s="24" t="s">
        <v>262</v>
      </c>
      <c r="C141" s="32" t="s">
        <v>762</v>
      </c>
      <c r="D141" s="31" t="s">
        <v>1118</v>
      </c>
      <c r="E141" s="26" t="s">
        <v>101</v>
      </c>
      <c r="F141" s="26" t="s">
        <v>115</v>
      </c>
      <c r="G141" s="27"/>
      <c r="H141" s="3"/>
    </row>
    <row r="142" spans="1:8">
      <c r="A142" s="29">
        <f t="shared" si="2"/>
        <v>141</v>
      </c>
      <c r="B142" s="24" t="s">
        <v>263</v>
      </c>
      <c r="C142" s="33" t="s">
        <v>763</v>
      </c>
      <c r="D142" s="31" t="s">
        <v>1118</v>
      </c>
      <c r="E142" s="26" t="s">
        <v>101</v>
      </c>
      <c r="F142" s="24" t="s">
        <v>115</v>
      </c>
      <c r="G142" s="27"/>
      <c r="H142" s="3"/>
    </row>
    <row r="143" spans="1:8">
      <c r="A143" s="29">
        <f t="shared" si="2"/>
        <v>142</v>
      </c>
      <c r="B143" s="24" t="s">
        <v>264</v>
      </c>
      <c r="C143" s="32" t="s">
        <v>764</v>
      </c>
      <c r="D143" s="31" t="s">
        <v>1118</v>
      </c>
      <c r="E143" s="26" t="s">
        <v>101</v>
      </c>
      <c r="F143" s="26" t="s">
        <v>115</v>
      </c>
      <c r="G143" s="27"/>
      <c r="H143" s="3"/>
    </row>
    <row r="144" spans="1:8">
      <c r="A144" s="29">
        <f t="shared" si="2"/>
        <v>143</v>
      </c>
      <c r="B144" s="24" t="s">
        <v>265</v>
      </c>
      <c r="C144" s="32" t="s">
        <v>765</v>
      </c>
      <c r="D144" s="31" t="s">
        <v>1118</v>
      </c>
      <c r="E144" s="26" t="s">
        <v>101</v>
      </c>
      <c r="F144" s="26" t="s">
        <v>115</v>
      </c>
      <c r="G144" s="27"/>
      <c r="H144" s="3"/>
    </row>
    <row r="145" spans="1:8">
      <c r="A145" s="29">
        <f t="shared" si="2"/>
        <v>144</v>
      </c>
      <c r="B145" s="24" t="s">
        <v>266</v>
      </c>
      <c r="C145" s="32" t="s">
        <v>766</v>
      </c>
      <c r="D145" s="31" t="s">
        <v>1118</v>
      </c>
      <c r="E145" s="26" t="s">
        <v>101</v>
      </c>
      <c r="F145" s="26" t="s">
        <v>115</v>
      </c>
      <c r="G145" s="27"/>
      <c r="H145" s="3"/>
    </row>
    <row r="146" spans="1:8">
      <c r="A146" s="29">
        <f t="shared" si="2"/>
        <v>145</v>
      </c>
      <c r="B146" s="24" t="s">
        <v>267</v>
      </c>
      <c r="C146" s="32" t="s">
        <v>767</v>
      </c>
      <c r="D146" s="31" t="s">
        <v>1118</v>
      </c>
      <c r="E146" s="26" t="s">
        <v>101</v>
      </c>
      <c r="F146" s="26" t="s">
        <v>115</v>
      </c>
      <c r="G146" s="27"/>
      <c r="H146" s="3"/>
    </row>
    <row r="147" spans="1:8">
      <c r="A147" s="29">
        <f t="shared" si="2"/>
        <v>146</v>
      </c>
      <c r="B147" s="24" t="s">
        <v>268</v>
      </c>
      <c r="C147" s="32" t="s">
        <v>768</v>
      </c>
      <c r="D147" s="31" t="s">
        <v>1118</v>
      </c>
      <c r="E147" s="26" t="s">
        <v>101</v>
      </c>
      <c r="F147" s="26" t="s">
        <v>115</v>
      </c>
      <c r="G147" s="27"/>
      <c r="H147" s="3"/>
    </row>
    <row r="148" spans="1:8">
      <c r="A148" s="29">
        <f t="shared" si="2"/>
        <v>147</v>
      </c>
      <c r="B148" s="24" t="s">
        <v>269</v>
      </c>
      <c r="C148" s="32" t="s">
        <v>769</v>
      </c>
      <c r="D148" s="31" t="s">
        <v>1118</v>
      </c>
      <c r="E148" s="26" t="s">
        <v>101</v>
      </c>
      <c r="F148" s="26" t="s">
        <v>115</v>
      </c>
      <c r="G148" s="27"/>
      <c r="H148" s="3"/>
    </row>
    <row r="149" spans="1:8">
      <c r="A149" s="29">
        <f t="shared" si="2"/>
        <v>148</v>
      </c>
      <c r="B149" s="24" t="s">
        <v>270</v>
      </c>
      <c r="C149" s="32" t="s">
        <v>770</v>
      </c>
      <c r="D149" s="31" t="s">
        <v>1118</v>
      </c>
      <c r="E149" s="26" t="s">
        <v>101</v>
      </c>
      <c r="F149" s="26" t="s">
        <v>115</v>
      </c>
      <c r="G149" s="27"/>
      <c r="H149" s="3"/>
    </row>
    <row r="150" spans="1:8">
      <c r="A150" s="29">
        <f t="shared" si="2"/>
        <v>149</v>
      </c>
      <c r="B150" s="24" t="s">
        <v>271</v>
      </c>
      <c r="C150" s="32" t="s">
        <v>771</v>
      </c>
      <c r="D150" s="31" t="s">
        <v>1118</v>
      </c>
      <c r="E150" s="26" t="s">
        <v>101</v>
      </c>
      <c r="F150" s="26" t="s">
        <v>115</v>
      </c>
      <c r="G150" s="27"/>
      <c r="H150" s="3"/>
    </row>
    <row r="151" spans="1:8">
      <c r="A151" s="29">
        <f t="shared" si="2"/>
        <v>150</v>
      </c>
      <c r="B151" s="24" t="s">
        <v>272</v>
      </c>
      <c r="C151" s="32" t="s">
        <v>772</v>
      </c>
      <c r="D151" s="31" t="s">
        <v>1118</v>
      </c>
      <c r="E151" s="26" t="s">
        <v>101</v>
      </c>
      <c r="F151" s="26" t="s">
        <v>115</v>
      </c>
      <c r="G151" s="27"/>
      <c r="H151" s="3"/>
    </row>
    <row r="152" spans="1:8">
      <c r="A152" s="29">
        <f t="shared" si="2"/>
        <v>151</v>
      </c>
      <c r="B152" s="24" t="s">
        <v>273</v>
      </c>
      <c r="C152" s="32" t="s">
        <v>773</v>
      </c>
      <c r="D152" s="31" t="s">
        <v>1118</v>
      </c>
      <c r="E152" s="26" t="s">
        <v>101</v>
      </c>
      <c r="F152" s="26" t="s">
        <v>115</v>
      </c>
      <c r="G152" s="27"/>
      <c r="H152" s="3"/>
    </row>
    <row r="153" spans="1:8">
      <c r="A153" s="29">
        <f t="shared" si="2"/>
        <v>152</v>
      </c>
      <c r="B153" s="24" t="s">
        <v>274</v>
      </c>
      <c r="C153" s="32" t="s">
        <v>774</v>
      </c>
      <c r="D153" s="31" t="s">
        <v>1118</v>
      </c>
      <c r="E153" s="26" t="s">
        <v>101</v>
      </c>
      <c r="F153" s="26" t="s">
        <v>115</v>
      </c>
      <c r="G153" s="27"/>
      <c r="H153" s="3"/>
    </row>
    <row r="154" spans="1:8">
      <c r="A154" s="29">
        <f t="shared" si="2"/>
        <v>153</v>
      </c>
      <c r="B154" s="24" t="s">
        <v>275</v>
      </c>
      <c r="C154" s="32" t="s">
        <v>775</v>
      </c>
      <c r="D154" s="31" t="s">
        <v>1118</v>
      </c>
      <c r="E154" s="26" t="s">
        <v>101</v>
      </c>
      <c r="F154" s="26" t="s">
        <v>115</v>
      </c>
      <c r="G154" s="27"/>
      <c r="H154" s="3"/>
    </row>
    <row r="155" spans="1:8">
      <c r="A155" s="29">
        <f t="shared" si="2"/>
        <v>154</v>
      </c>
      <c r="B155" s="24" t="s">
        <v>276</v>
      </c>
      <c r="C155" s="32" t="s">
        <v>776</v>
      </c>
      <c r="D155" s="31" t="s">
        <v>1118</v>
      </c>
      <c r="E155" s="26" t="s">
        <v>101</v>
      </c>
      <c r="F155" s="26" t="s">
        <v>115</v>
      </c>
      <c r="G155" s="27"/>
      <c r="H155" s="3"/>
    </row>
    <row r="156" spans="1:8">
      <c r="A156" s="29">
        <f t="shared" si="2"/>
        <v>155</v>
      </c>
      <c r="B156" s="24" t="s">
        <v>277</v>
      </c>
      <c r="C156" s="32" t="s">
        <v>777</v>
      </c>
      <c r="D156" s="31" t="s">
        <v>1118</v>
      </c>
      <c r="E156" s="26" t="s">
        <v>101</v>
      </c>
      <c r="F156" s="26" t="s">
        <v>115</v>
      </c>
      <c r="G156" s="27"/>
      <c r="H156" s="3"/>
    </row>
    <row r="157" spans="1:8">
      <c r="A157" s="29">
        <f t="shared" si="2"/>
        <v>156</v>
      </c>
      <c r="B157" s="24" t="s">
        <v>278</v>
      </c>
      <c r="C157" s="32" t="s">
        <v>778</v>
      </c>
      <c r="D157" s="31" t="s">
        <v>1118</v>
      </c>
      <c r="E157" s="26" t="s">
        <v>101</v>
      </c>
      <c r="F157" s="26" t="s">
        <v>115</v>
      </c>
      <c r="G157" s="27"/>
      <c r="H157" s="3"/>
    </row>
    <row r="158" spans="1:8">
      <c r="A158" s="29">
        <f t="shared" si="2"/>
        <v>157</v>
      </c>
      <c r="B158" s="24" t="s">
        <v>279</v>
      </c>
      <c r="C158" s="32" t="s">
        <v>779</v>
      </c>
      <c r="D158" s="31" t="s">
        <v>1118</v>
      </c>
      <c r="E158" s="26" t="s">
        <v>101</v>
      </c>
      <c r="F158" s="26" t="s">
        <v>115</v>
      </c>
      <c r="G158" s="27"/>
      <c r="H158" s="3"/>
    </row>
    <row r="159" spans="1:8">
      <c r="A159" s="29">
        <f t="shared" si="2"/>
        <v>158</v>
      </c>
      <c r="B159" s="24" t="s">
        <v>280</v>
      </c>
      <c r="C159" s="32" t="s">
        <v>780</v>
      </c>
      <c r="D159" s="31" t="s">
        <v>1118</v>
      </c>
      <c r="E159" s="26" t="s">
        <v>101</v>
      </c>
      <c r="F159" s="26" t="s">
        <v>115</v>
      </c>
      <c r="G159" s="27"/>
      <c r="H159" s="3"/>
    </row>
    <row r="160" spans="1:8">
      <c r="A160" s="29">
        <f t="shared" si="2"/>
        <v>159</v>
      </c>
      <c r="B160" s="24" t="s">
        <v>281</v>
      </c>
      <c r="C160" s="32" t="s">
        <v>781</v>
      </c>
      <c r="D160" s="31" t="s">
        <v>1118</v>
      </c>
      <c r="E160" s="26" t="s">
        <v>101</v>
      </c>
      <c r="F160" s="26" t="s">
        <v>115</v>
      </c>
      <c r="G160" s="27"/>
      <c r="H160" s="3"/>
    </row>
    <row r="161" spans="1:8">
      <c r="A161" s="29">
        <f t="shared" si="2"/>
        <v>160</v>
      </c>
      <c r="B161" s="24" t="s">
        <v>282</v>
      </c>
      <c r="C161" s="32" t="s">
        <v>782</v>
      </c>
      <c r="D161" s="31" t="s">
        <v>1118</v>
      </c>
      <c r="E161" s="26" t="s">
        <v>101</v>
      </c>
      <c r="F161" s="26" t="s">
        <v>115</v>
      </c>
      <c r="G161" s="27"/>
      <c r="H161" s="3"/>
    </row>
    <row r="162" spans="1:8">
      <c r="A162" s="29">
        <f t="shared" si="2"/>
        <v>161</v>
      </c>
      <c r="B162" s="24" t="s">
        <v>283</v>
      </c>
      <c r="C162" s="32" t="s">
        <v>783</v>
      </c>
      <c r="D162" s="31" t="s">
        <v>1118</v>
      </c>
      <c r="E162" s="26" t="s">
        <v>101</v>
      </c>
      <c r="F162" s="26" t="s">
        <v>115</v>
      </c>
      <c r="G162" s="27"/>
      <c r="H162" s="3"/>
    </row>
    <row r="163" spans="1:8">
      <c r="A163" s="29">
        <f t="shared" si="2"/>
        <v>162</v>
      </c>
      <c r="B163" s="24" t="s">
        <v>284</v>
      </c>
      <c r="C163" s="32" t="s">
        <v>784</v>
      </c>
      <c r="D163" s="31" t="s">
        <v>1118</v>
      </c>
      <c r="E163" s="26" t="s">
        <v>101</v>
      </c>
      <c r="F163" s="26" t="s">
        <v>115</v>
      </c>
      <c r="G163" s="27"/>
      <c r="H163" s="3"/>
    </row>
    <row r="164" spans="1:8">
      <c r="A164" s="29">
        <f t="shared" si="2"/>
        <v>163</v>
      </c>
      <c r="B164" s="24" t="s">
        <v>285</v>
      </c>
      <c r="C164" s="32" t="s">
        <v>785</v>
      </c>
      <c r="D164" s="31" t="s">
        <v>1118</v>
      </c>
      <c r="E164" s="26" t="s">
        <v>101</v>
      </c>
      <c r="F164" s="26" t="s">
        <v>115</v>
      </c>
      <c r="G164" s="27"/>
      <c r="H164" s="3"/>
    </row>
    <row r="165" spans="1:8">
      <c r="A165" s="29">
        <f t="shared" si="2"/>
        <v>164</v>
      </c>
      <c r="B165" s="24" t="s">
        <v>1343</v>
      </c>
      <c r="C165" s="32" t="s">
        <v>786</v>
      </c>
      <c r="D165" s="31" t="s">
        <v>1118</v>
      </c>
      <c r="E165" s="26" t="s">
        <v>101</v>
      </c>
      <c r="F165" s="26" t="s">
        <v>115</v>
      </c>
      <c r="G165" s="27"/>
      <c r="H165" s="3"/>
    </row>
    <row r="166" spans="1:8">
      <c r="A166" s="29">
        <f t="shared" si="2"/>
        <v>165</v>
      </c>
      <c r="B166" s="24" t="s">
        <v>286</v>
      </c>
      <c r="C166" s="32" t="s">
        <v>787</v>
      </c>
      <c r="D166" s="31" t="s">
        <v>1118</v>
      </c>
      <c r="E166" s="26" t="s">
        <v>101</v>
      </c>
      <c r="F166" s="26" t="s">
        <v>115</v>
      </c>
      <c r="G166" s="27"/>
      <c r="H166" s="3"/>
    </row>
    <row r="167" spans="1:8">
      <c r="A167" s="29">
        <f t="shared" si="2"/>
        <v>166</v>
      </c>
      <c r="B167" s="24" t="s">
        <v>287</v>
      </c>
      <c r="C167" s="32" t="s">
        <v>788</v>
      </c>
      <c r="D167" s="31" t="s">
        <v>1118</v>
      </c>
      <c r="E167" s="26" t="s">
        <v>101</v>
      </c>
      <c r="F167" s="26" t="s">
        <v>115</v>
      </c>
      <c r="G167" s="27"/>
      <c r="H167" s="3"/>
    </row>
    <row r="168" spans="1:8">
      <c r="A168" s="29">
        <f t="shared" si="2"/>
        <v>167</v>
      </c>
      <c r="B168" s="24" t="s">
        <v>288</v>
      </c>
      <c r="C168" s="32" t="s">
        <v>789</v>
      </c>
      <c r="D168" s="31" t="s">
        <v>1118</v>
      </c>
      <c r="E168" s="26" t="s">
        <v>101</v>
      </c>
      <c r="F168" s="26" t="s">
        <v>115</v>
      </c>
      <c r="G168" s="27"/>
      <c r="H168" s="3"/>
    </row>
    <row r="169" spans="1:8">
      <c r="A169" s="29">
        <f t="shared" si="2"/>
        <v>168</v>
      </c>
      <c r="B169" s="24" t="s">
        <v>289</v>
      </c>
      <c r="C169" s="32" t="s">
        <v>790</v>
      </c>
      <c r="D169" s="31" t="s">
        <v>1118</v>
      </c>
      <c r="E169" s="26" t="s">
        <v>101</v>
      </c>
      <c r="F169" s="26" t="s">
        <v>115</v>
      </c>
      <c r="G169" s="27"/>
      <c r="H169" s="3"/>
    </row>
    <row r="170" spans="1:8">
      <c r="A170" s="29">
        <f t="shared" si="2"/>
        <v>169</v>
      </c>
      <c r="B170" s="24" t="s">
        <v>290</v>
      </c>
      <c r="C170" s="32" t="s">
        <v>791</v>
      </c>
      <c r="D170" s="31" t="s">
        <v>1118</v>
      </c>
      <c r="E170" s="26" t="s">
        <v>101</v>
      </c>
      <c r="F170" s="26" t="s">
        <v>115</v>
      </c>
      <c r="G170" s="27"/>
      <c r="H170" s="3"/>
    </row>
    <row r="171" spans="1:8">
      <c r="A171" s="29">
        <f t="shared" si="2"/>
        <v>170</v>
      </c>
      <c r="B171" s="24" t="s">
        <v>291</v>
      </c>
      <c r="C171" s="32" t="s">
        <v>792</v>
      </c>
      <c r="D171" s="31" t="s">
        <v>1118</v>
      </c>
      <c r="E171" s="26" t="s">
        <v>101</v>
      </c>
      <c r="F171" s="26" t="s">
        <v>115</v>
      </c>
      <c r="G171" s="27"/>
      <c r="H171" s="3"/>
    </row>
    <row r="172" spans="1:8">
      <c r="A172" s="29">
        <f t="shared" si="2"/>
        <v>171</v>
      </c>
      <c r="B172" s="24" t="s">
        <v>292</v>
      </c>
      <c r="C172" s="32" t="s">
        <v>793</v>
      </c>
      <c r="D172" s="31" t="s">
        <v>1118</v>
      </c>
      <c r="E172" s="26" t="s">
        <v>101</v>
      </c>
      <c r="F172" s="26" t="s">
        <v>115</v>
      </c>
      <c r="G172" s="27"/>
      <c r="H172" s="3"/>
    </row>
    <row r="173" spans="1:8">
      <c r="A173" s="29">
        <f t="shared" si="2"/>
        <v>172</v>
      </c>
      <c r="B173" s="24" t="s">
        <v>293</v>
      </c>
      <c r="C173" s="33" t="s">
        <v>794</v>
      </c>
      <c r="D173" s="31" t="s">
        <v>1118</v>
      </c>
      <c r="E173" s="26" t="s">
        <v>101</v>
      </c>
      <c r="F173" s="24" t="s">
        <v>115</v>
      </c>
      <c r="G173" s="27"/>
      <c r="H173" s="3"/>
    </row>
    <row r="174" spans="1:8">
      <c r="A174" s="29">
        <f t="shared" si="2"/>
        <v>173</v>
      </c>
      <c r="B174" s="24" t="s">
        <v>294</v>
      </c>
      <c r="C174" s="32" t="s">
        <v>795</v>
      </c>
      <c r="D174" s="31" t="s">
        <v>1118</v>
      </c>
      <c r="E174" s="26" t="s">
        <v>101</v>
      </c>
      <c r="F174" s="26" t="s">
        <v>115</v>
      </c>
      <c r="G174" s="27"/>
      <c r="H174" s="3"/>
    </row>
    <row r="175" spans="1:8">
      <c r="A175" s="29">
        <f t="shared" si="2"/>
        <v>174</v>
      </c>
      <c r="B175" s="24" t="s">
        <v>295</v>
      </c>
      <c r="C175" s="32" t="s">
        <v>796</v>
      </c>
      <c r="D175" s="31" t="s">
        <v>1118</v>
      </c>
      <c r="E175" s="26" t="s">
        <v>101</v>
      </c>
      <c r="F175" s="26" t="s">
        <v>115</v>
      </c>
      <c r="G175" s="27"/>
      <c r="H175" s="3"/>
    </row>
    <row r="176" spans="1:8">
      <c r="A176" s="29">
        <f t="shared" si="2"/>
        <v>175</v>
      </c>
      <c r="B176" s="24" t="s">
        <v>296</v>
      </c>
      <c r="C176" s="32" t="s">
        <v>797</v>
      </c>
      <c r="D176" s="31" t="s">
        <v>1118</v>
      </c>
      <c r="E176" s="26" t="s">
        <v>101</v>
      </c>
      <c r="F176" s="26" t="s">
        <v>115</v>
      </c>
      <c r="G176" s="27"/>
      <c r="H176" s="3"/>
    </row>
    <row r="177" spans="1:8">
      <c r="A177" s="29">
        <f t="shared" si="2"/>
        <v>176</v>
      </c>
      <c r="B177" s="24" t="s">
        <v>297</v>
      </c>
      <c r="C177" s="32" t="s">
        <v>798</v>
      </c>
      <c r="D177" s="31" t="s">
        <v>1118</v>
      </c>
      <c r="E177" s="26" t="s">
        <v>101</v>
      </c>
      <c r="F177" s="26" t="s">
        <v>115</v>
      </c>
      <c r="G177" s="27"/>
      <c r="H177" s="3"/>
    </row>
    <row r="178" spans="1:8">
      <c r="A178" s="29">
        <f t="shared" si="2"/>
        <v>177</v>
      </c>
      <c r="B178" s="24" t="s">
        <v>298</v>
      </c>
      <c r="C178" s="32" t="s">
        <v>799</v>
      </c>
      <c r="D178" s="31" t="s">
        <v>1118</v>
      </c>
      <c r="E178" s="26" t="s">
        <v>101</v>
      </c>
      <c r="F178" s="26" t="s">
        <v>115</v>
      </c>
      <c r="G178" s="27"/>
      <c r="H178" s="3"/>
    </row>
    <row r="179" spans="1:8">
      <c r="A179" s="29">
        <f t="shared" si="2"/>
        <v>178</v>
      </c>
      <c r="B179" s="24" t="s">
        <v>299</v>
      </c>
      <c r="C179" s="32" t="s">
        <v>800</v>
      </c>
      <c r="D179" s="31" t="s">
        <v>1118</v>
      </c>
      <c r="E179" s="26" t="s">
        <v>101</v>
      </c>
      <c r="F179" s="26" t="s">
        <v>115</v>
      </c>
      <c r="G179" s="27"/>
      <c r="H179" s="3"/>
    </row>
    <row r="180" spans="1:8">
      <c r="A180" s="29">
        <f t="shared" si="2"/>
        <v>179</v>
      </c>
      <c r="B180" s="24" t="s">
        <v>300</v>
      </c>
      <c r="C180" s="32" t="s">
        <v>801</v>
      </c>
      <c r="D180" s="31" t="s">
        <v>1118</v>
      </c>
      <c r="E180" s="26" t="s">
        <v>101</v>
      </c>
      <c r="F180" s="26" t="s">
        <v>115</v>
      </c>
      <c r="G180" s="27"/>
      <c r="H180" s="3"/>
    </row>
    <row r="181" spans="1:8">
      <c r="A181" s="29">
        <f t="shared" si="2"/>
        <v>180</v>
      </c>
      <c r="B181" s="24" t="s">
        <v>301</v>
      </c>
      <c r="C181" s="32" t="s">
        <v>802</v>
      </c>
      <c r="D181" s="31" t="s">
        <v>1118</v>
      </c>
      <c r="E181" s="26" t="s">
        <v>101</v>
      </c>
      <c r="F181" s="26" t="s">
        <v>115</v>
      </c>
      <c r="G181" s="27"/>
      <c r="H181" s="3"/>
    </row>
    <row r="182" spans="1:8">
      <c r="A182" s="29">
        <f t="shared" si="2"/>
        <v>181</v>
      </c>
      <c r="B182" s="24" t="s">
        <v>302</v>
      </c>
      <c r="C182" s="32" t="s">
        <v>803</v>
      </c>
      <c r="D182" s="31" t="s">
        <v>1118</v>
      </c>
      <c r="E182" s="26" t="s">
        <v>101</v>
      </c>
      <c r="F182" s="26" t="s">
        <v>115</v>
      </c>
      <c r="G182" s="27"/>
      <c r="H182" s="3"/>
    </row>
    <row r="183" spans="1:8">
      <c r="A183" s="29">
        <f t="shared" si="2"/>
        <v>182</v>
      </c>
      <c r="B183" s="24" t="s">
        <v>303</v>
      </c>
      <c r="C183" s="32" t="s">
        <v>804</v>
      </c>
      <c r="D183" s="31" t="s">
        <v>1118</v>
      </c>
      <c r="E183" s="26" t="s">
        <v>101</v>
      </c>
      <c r="F183" s="26" t="s">
        <v>115</v>
      </c>
      <c r="G183" s="27"/>
      <c r="H183" s="3"/>
    </row>
    <row r="184" spans="1:8">
      <c r="A184" s="29">
        <f t="shared" si="2"/>
        <v>183</v>
      </c>
      <c r="B184" s="24" t="s">
        <v>304</v>
      </c>
      <c r="C184" s="32" t="s">
        <v>805</v>
      </c>
      <c r="D184" s="31" t="s">
        <v>1118</v>
      </c>
      <c r="E184" s="26" t="s">
        <v>101</v>
      </c>
      <c r="F184" s="26" t="s">
        <v>115</v>
      </c>
      <c r="G184" s="27"/>
      <c r="H184" s="3"/>
    </row>
    <row r="185" spans="1:8">
      <c r="A185" s="29">
        <f t="shared" si="2"/>
        <v>184</v>
      </c>
      <c r="B185" s="24" t="s">
        <v>305</v>
      </c>
      <c r="C185" s="32" t="s">
        <v>806</v>
      </c>
      <c r="D185" s="31" t="s">
        <v>1118</v>
      </c>
      <c r="E185" s="26" t="s">
        <v>101</v>
      </c>
      <c r="F185" s="26" t="s">
        <v>115</v>
      </c>
      <c r="G185" s="27"/>
      <c r="H185" s="3"/>
    </row>
    <row r="186" spans="1:8">
      <c r="A186" s="29">
        <f t="shared" si="2"/>
        <v>185</v>
      </c>
      <c r="B186" s="24" t="s">
        <v>306</v>
      </c>
      <c r="C186" s="32" t="s">
        <v>807</v>
      </c>
      <c r="D186" s="31" t="s">
        <v>1118</v>
      </c>
      <c r="E186" s="26" t="s">
        <v>101</v>
      </c>
      <c r="F186" s="26" t="s">
        <v>115</v>
      </c>
      <c r="G186" s="27"/>
      <c r="H186" s="3"/>
    </row>
    <row r="187" spans="1:8">
      <c r="A187" s="29">
        <f t="shared" si="2"/>
        <v>186</v>
      </c>
      <c r="B187" s="24" t="s">
        <v>307</v>
      </c>
      <c r="C187" s="32" t="s">
        <v>808</v>
      </c>
      <c r="D187" s="31" t="s">
        <v>1118</v>
      </c>
      <c r="E187" s="26" t="s">
        <v>101</v>
      </c>
      <c r="F187" s="26" t="s">
        <v>115</v>
      </c>
      <c r="G187" s="27"/>
      <c r="H187" s="3"/>
    </row>
    <row r="188" spans="1:8">
      <c r="A188" s="29">
        <f t="shared" si="2"/>
        <v>187</v>
      </c>
      <c r="B188" s="24" t="s">
        <v>308</v>
      </c>
      <c r="C188" s="32" t="s">
        <v>809</v>
      </c>
      <c r="D188" s="31" t="s">
        <v>1118</v>
      </c>
      <c r="E188" s="26" t="s">
        <v>101</v>
      </c>
      <c r="F188" s="26" t="s">
        <v>115</v>
      </c>
      <c r="G188" s="27"/>
      <c r="H188" s="3"/>
    </row>
    <row r="189" spans="1:8">
      <c r="A189" s="29">
        <f t="shared" si="2"/>
        <v>188</v>
      </c>
      <c r="B189" s="24" t="s">
        <v>309</v>
      </c>
      <c r="C189" s="32" t="s">
        <v>810</v>
      </c>
      <c r="D189" s="31" t="s">
        <v>1118</v>
      </c>
      <c r="E189" s="26" t="s">
        <v>101</v>
      </c>
      <c r="F189" s="26" t="s">
        <v>115</v>
      </c>
      <c r="G189" s="27"/>
      <c r="H189" s="3"/>
    </row>
    <row r="190" spans="1:8">
      <c r="A190" s="29">
        <f t="shared" si="2"/>
        <v>189</v>
      </c>
      <c r="B190" s="24" t="s">
        <v>310</v>
      </c>
      <c r="C190" s="32" t="s">
        <v>811</v>
      </c>
      <c r="D190" s="31" t="s">
        <v>1118</v>
      </c>
      <c r="E190" s="26" t="s">
        <v>101</v>
      </c>
      <c r="F190" s="26" t="s">
        <v>115</v>
      </c>
      <c r="G190" s="27"/>
      <c r="H190" s="3"/>
    </row>
    <row r="191" spans="1:8">
      <c r="A191" s="29">
        <f t="shared" si="2"/>
        <v>190</v>
      </c>
      <c r="B191" s="24" t="s">
        <v>311</v>
      </c>
      <c r="C191" s="32" t="s">
        <v>812</v>
      </c>
      <c r="D191" s="31" t="s">
        <v>1118</v>
      </c>
      <c r="E191" s="26" t="s">
        <v>101</v>
      </c>
      <c r="F191" s="26" t="s">
        <v>115</v>
      </c>
      <c r="G191" s="27"/>
      <c r="H191" s="3"/>
    </row>
    <row r="192" spans="1:8">
      <c r="A192" s="29">
        <f t="shared" si="2"/>
        <v>191</v>
      </c>
      <c r="B192" s="24" t="s">
        <v>312</v>
      </c>
      <c r="C192" s="32" t="s">
        <v>813</v>
      </c>
      <c r="D192" s="31" t="s">
        <v>1118</v>
      </c>
      <c r="E192" s="26" t="s">
        <v>101</v>
      </c>
      <c r="F192" s="26" t="s">
        <v>115</v>
      </c>
      <c r="G192" s="27"/>
      <c r="H192" s="3"/>
    </row>
    <row r="193" spans="1:8">
      <c r="A193" s="29">
        <f t="shared" si="2"/>
        <v>192</v>
      </c>
      <c r="B193" s="24" t="s">
        <v>313</v>
      </c>
      <c r="C193" s="32" t="s">
        <v>814</v>
      </c>
      <c r="D193" s="31" t="s">
        <v>1118</v>
      </c>
      <c r="E193" s="26" t="s">
        <v>101</v>
      </c>
      <c r="F193" s="26" t="s">
        <v>115</v>
      </c>
      <c r="G193" s="27"/>
      <c r="H193" s="3"/>
    </row>
    <row r="194" spans="1:8">
      <c r="A194" s="29">
        <f t="shared" si="2"/>
        <v>193</v>
      </c>
      <c r="B194" s="24" t="s">
        <v>314</v>
      </c>
      <c r="C194" s="32" t="s">
        <v>815</v>
      </c>
      <c r="D194" s="31" t="s">
        <v>1118</v>
      </c>
      <c r="E194" s="26" t="s">
        <v>101</v>
      </c>
      <c r="F194" s="26" t="s">
        <v>115</v>
      </c>
      <c r="G194" s="27"/>
      <c r="H194" s="3"/>
    </row>
    <row r="195" spans="1:8">
      <c r="A195" s="29">
        <f t="shared" ref="A195:A258" si="3">A194+1</f>
        <v>194</v>
      </c>
      <c r="B195" s="24" t="s">
        <v>315</v>
      </c>
      <c r="C195" s="32" t="s">
        <v>816</v>
      </c>
      <c r="D195" s="31" t="s">
        <v>1118</v>
      </c>
      <c r="E195" s="26" t="s">
        <v>101</v>
      </c>
      <c r="F195" s="26" t="s">
        <v>115</v>
      </c>
      <c r="G195" s="27"/>
      <c r="H195" s="3"/>
    </row>
    <row r="196" spans="1:8">
      <c r="A196" s="29">
        <f t="shared" si="3"/>
        <v>195</v>
      </c>
      <c r="B196" s="24" t="s">
        <v>316</v>
      </c>
      <c r="C196" s="32" t="s">
        <v>817</v>
      </c>
      <c r="D196" s="31" t="s">
        <v>1118</v>
      </c>
      <c r="E196" s="26" t="s">
        <v>101</v>
      </c>
      <c r="F196" s="26" t="s">
        <v>115</v>
      </c>
      <c r="G196" s="27"/>
      <c r="H196" s="3"/>
    </row>
    <row r="197" spans="1:8">
      <c r="A197" s="29">
        <f t="shared" si="3"/>
        <v>196</v>
      </c>
      <c r="B197" s="24" t="s">
        <v>317</v>
      </c>
      <c r="C197" s="32" t="s">
        <v>801</v>
      </c>
      <c r="D197" s="31" t="s">
        <v>1118</v>
      </c>
      <c r="E197" s="26" t="s">
        <v>101</v>
      </c>
      <c r="F197" s="26" t="s">
        <v>115</v>
      </c>
      <c r="G197" s="27"/>
      <c r="H197" s="3"/>
    </row>
    <row r="198" spans="1:8">
      <c r="A198" s="29">
        <f t="shared" si="3"/>
        <v>197</v>
      </c>
      <c r="B198" s="24" t="s">
        <v>318</v>
      </c>
      <c r="C198" s="32" t="s">
        <v>818</v>
      </c>
      <c r="D198" s="31" t="s">
        <v>1118</v>
      </c>
      <c r="E198" s="26" t="s">
        <v>101</v>
      </c>
      <c r="F198" s="26" t="s">
        <v>115</v>
      </c>
      <c r="G198" s="27"/>
      <c r="H198" s="3"/>
    </row>
    <row r="199" spans="1:8">
      <c r="A199" s="29">
        <f t="shared" si="3"/>
        <v>198</v>
      </c>
      <c r="B199" s="24" t="s">
        <v>319</v>
      </c>
      <c r="C199" s="32" t="s">
        <v>819</v>
      </c>
      <c r="D199" s="31" t="s">
        <v>1118</v>
      </c>
      <c r="E199" s="26" t="s">
        <v>101</v>
      </c>
      <c r="F199" s="26" t="s">
        <v>115</v>
      </c>
      <c r="G199" s="27"/>
      <c r="H199" s="3"/>
    </row>
    <row r="200" spans="1:8">
      <c r="A200" s="29">
        <f t="shared" si="3"/>
        <v>199</v>
      </c>
      <c r="B200" s="24" t="s">
        <v>320</v>
      </c>
      <c r="C200" s="32" t="s">
        <v>820</v>
      </c>
      <c r="D200" s="31" t="s">
        <v>1118</v>
      </c>
      <c r="E200" s="26" t="s">
        <v>101</v>
      </c>
      <c r="F200" s="26" t="s">
        <v>115</v>
      </c>
      <c r="G200" s="27"/>
      <c r="H200" s="3"/>
    </row>
    <row r="201" spans="1:8">
      <c r="A201" s="29">
        <f t="shared" si="3"/>
        <v>200</v>
      </c>
      <c r="B201" s="24" t="s">
        <v>321</v>
      </c>
      <c r="C201" s="32" t="s">
        <v>801</v>
      </c>
      <c r="D201" s="31" t="s">
        <v>1118</v>
      </c>
      <c r="E201" s="26" t="s">
        <v>101</v>
      </c>
      <c r="F201" s="26" t="s">
        <v>115</v>
      </c>
      <c r="G201" s="27"/>
      <c r="H201" s="3"/>
    </row>
    <row r="202" spans="1:8">
      <c r="A202" s="29">
        <f t="shared" si="3"/>
        <v>201</v>
      </c>
      <c r="B202" s="24" t="s">
        <v>322</v>
      </c>
      <c r="C202" s="32" t="s">
        <v>821</v>
      </c>
      <c r="D202" s="31" t="s">
        <v>1118</v>
      </c>
      <c r="E202" s="26" t="s">
        <v>101</v>
      </c>
      <c r="F202" s="26" t="s">
        <v>115</v>
      </c>
      <c r="G202" s="27"/>
      <c r="H202" s="3"/>
    </row>
    <row r="203" spans="1:8">
      <c r="A203" s="29">
        <f t="shared" si="3"/>
        <v>202</v>
      </c>
      <c r="B203" s="24" t="s">
        <v>323</v>
      </c>
      <c r="C203" s="32" t="s">
        <v>822</v>
      </c>
      <c r="D203" s="31" t="s">
        <v>1118</v>
      </c>
      <c r="E203" s="26" t="s">
        <v>101</v>
      </c>
      <c r="F203" s="26" t="s">
        <v>115</v>
      </c>
      <c r="G203" s="27"/>
      <c r="H203" s="3"/>
    </row>
    <row r="204" spans="1:8">
      <c r="A204" s="29">
        <f t="shared" si="3"/>
        <v>203</v>
      </c>
      <c r="B204" s="24" t="s">
        <v>324</v>
      </c>
      <c r="C204" s="32" t="s">
        <v>823</v>
      </c>
      <c r="D204" s="31" t="s">
        <v>1118</v>
      </c>
      <c r="E204" s="26" t="s">
        <v>101</v>
      </c>
      <c r="F204" s="26" t="s">
        <v>115</v>
      </c>
      <c r="G204" s="27"/>
      <c r="H204" s="3"/>
    </row>
    <row r="205" spans="1:8">
      <c r="A205" s="29">
        <f t="shared" si="3"/>
        <v>204</v>
      </c>
      <c r="B205" s="24" t="s">
        <v>325</v>
      </c>
      <c r="C205" s="32" t="s">
        <v>824</v>
      </c>
      <c r="D205" s="31" t="s">
        <v>1118</v>
      </c>
      <c r="E205" s="26" t="s">
        <v>101</v>
      </c>
      <c r="F205" s="26" t="s">
        <v>115</v>
      </c>
      <c r="G205" s="27"/>
      <c r="H205" s="3"/>
    </row>
    <row r="206" spans="1:8">
      <c r="A206" s="29">
        <f t="shared" si="3"/>
        <v>205</v>
      </c>
      <c r="B206" s="24" t="s">
        <v>326</v>
      </c>
      <c r="C206" s="32" t="s">
        <v>825</v>
      </c>
      <c r="D206" s="31" t="s">
        <v>1118</v>
      </c>
      <c r="E206" s="26" t="s">
        <v>101</v>
      </c>
      <c r="F206" s="26" t="s">
        <v>115</v>
      </c>
      <c r="G206" s="27"/>
      <c r="H206" s="3"/>
    </row>
    <row r="207" spans="1:8">
      <c r="A207" s="29">
        <f t="shared" si="3"/>
        <v>206</v>
      </c>
      <c r="B207" s="24" t="s">
        <v>327</v>
      </c>
      <c r="C207" s="32" t="s">
        <v>826</v>
      </c>
      <c r="D207" s="31" t="s">
        <v>1118</v>
      </c>
      <c r="E207" s="26" t="s">
        <v>101</v>
      </c>
      <c r="F207" s="26" t="s">
        <v>115</v>
      </c>
      <c r="G207" s="27"/>
      <c r="H207" s="3"/>
    </row>
    <row r="208" spans="1:8">
      <c r="A208" s="29">
        <f t="shared" si="3"/>
        <v>207</v>
      </c>
      <c r="B208" s="24" t="s">
        <v>328</v>
      </c>
      <c r="C208" s="32" t="s">
        <v>827</v>
      </c>
      <c r="D208" s="31" t="s">
        <v>1118</v>
      </c>
      <c r="E208" s="26" t="s">
        <v>101</v>
      </c>
      <c r="F208" s="26" t="s">
        <v>115</v>
      </c>
      <c r="G208" s="27"/>
      <c r="H208" s="3"/>
    </row>
    <row r="209" spans="1:8">
      <c r="A209" s="29">
        <f t="shared" si="3"/>
        <v>208</v>
      </c>
      <c r="B209" s="24" t="s">
        <v>329</v>
      </c>
      <c r="C209" s="32" t="s">
        <v>828</v>
      </c>
      <c r="D209" s="31" t="s">
        <v>1118</v>
      </c>
      <c r="E209" s="26" t="s">
        <v>101</v>
      </c>
      <c r="F209" s="26" t="s">
        <v>115</v>
      </c>
      <c r="G209" s="27"/>
      <c r="H209" s="3"/>
    </row>
    <row r="210" spans="1:8">
      <c r="A210" s="29">
        <f t="shared" si="3"/>
        <v>209</v>
      </c>
      <c r="B210" s="24" t="s">
        <v>330</v>
      </c>
      <c r="C210" s="32" t="s">
        <v>829</v>
      </c>
      <c r="D210" s="31" t="s">
        <v>1118</v>
      </c>
      <c r="E210" s="26" t="s">
        <v>101</v>
      </c>
      <c r="F210" s="26" t="s">
        <v>115</v>
      </c>
      <c r="G210" s="27"/>
      <c r="H210" s="3"/>
    </row>
    <row r="211" spans="1:8">
      <c r="A211" s="29">
        <f t="shared" si="3"/>
        <v>210</v>
      </c>
      <c r="B211" s="24" t="s">
        <v>331</v>
      </c>
      <c r="C211" s="32" t="s">
        <v>830</v>
      </c>
      <c r="D211" s="31" t="s">
        <v>1118</v>
      </c>
      <c r="E211" s="26" t="s">
        <v>101</v>
      </c>
      <c r="F211" s="26" t="s">
        <v>115</v>
      </c>
      <c r="G211" s="27"/>
      <c r="H211" s="3"/>
    </row>
    <row r="212" spans="1:8">
      <c r="A212" s="29">
        <f t="shared" si="3"/>
        <v>211</v>
      </c>
      <c r="B212" s="24" t="s">
        <v>332</v>
      </c>
      <c r="C212" s="32" t="s">
        <v>831</v>
      </c>
      <c r="D212" s="31" t="s">
        <v>1118</v>
      </c>
      <c r="E212" s="26" t="s">
        <v>101</v>
      </c>
      <c r="F212" s="26" t="s">
        <v>115</v>
      </c>
      <c r="G212" s="27"/>
      <c r="H212" s="3"/>
    </row>
    <row r="213" spans="1:8">
      <c r="A213" s="29">
        <f t="shared" si="3"/>
        <v>212</v>
      </c>
      <c r="B213" s="24" t="s">
        <v>333</v>
      </c>
      <c r="C213" s="32" t="s">
        <v>832</v>
      </c>
      <c r="D213" s="31" t="s">
        <v>1118</v>
      </c>
      <c r="E213" s="26" t="s">
        <v>101</v>
      </c>
      <c r="F213" s="26" t="s">
        <v>115</v>
      </c>
      <c r="G213" s="27"/>
      <c r="H213" s="3"/>
    </row>
    <row r="214" spans="1:8">
      <c r="A214" s="29">
        <f t="shared" si="3"/>
        <v>213</v>
      </c>
      <c r="B214" s="24" t="s">
        <v>334</v>
      </c>
      <c r="C214" s="32" t="s">
        <v>833</v>
      </c>
      <c r="D214" s="31" t="s">
        <v>1118</v>
      </c>
      <c r="E214" s="26" t="s">
        <v>101</v>
      </c>
      <c r="F214" s="26" t="s">
        <v>115</v>
      </c>
      <c r="G214" s="27"/>
      <c r="H214" s="3"/>
    </row>
    <row r="215" spans="1:8">
      <c r="A215" s="29">
        <f t="shared" si="3"/>
        <v>214</v>
      </c>
      <c r="B215" s="24" t="s">
        <v>335</v>
      </c>
      <c r="C215" s="32" t="s">
        <v>834</v>
      </c>
      <c r="D215" s="31" t="s">
        <v>1118</v>
      </c>
      <c r="E215" s="26" t="s">
        <v>101</v>
      </c>
      <c r="F215" s="26" t="s">
        <v>115</v>
      </c>
      <c r="G215" s="27"/>
      <c r="H215" s="3"/>
    </row>
    <row r="216" spans="1:8">
      <c r="A216" s="29">
        <f t="shared" si="3"/>
        <v>215</v>
      </c>
      <c r="B216" s="24" t="s">
        <v>336</v>
      </c>
      <c r="C216" s="32" t="s">
        <v>835</v>
      </c>
      <c r="D216" s="31" t="s">
        <v>1118</v>
      </c>
      <c r="E216" s="26" t="s">
        <v>101</v>
      </c>
      <c r="F216" s="26" t="s">
        <v>115</v>
      </c>
      <c r="G216" s="27"/>
      <c r="H216" s="3"/>
    </row>
    <row r="217" spans="1:8">
      <c r="A217" s="29">
        <f t="shared" si="3"/>
        <v>216</v>
      </c>
      <c r="B217" s="24" t="s">
        <v>337</v>
      </c>
      <c r="C217" s="32" t="s">
        <v>836</v>
      </c>
      <c r="D217" s="31" t="s">
        <v>1118</v>
      </c>
      <c r="E217" s="26" t="s">
        <v>101</v>
      </c>
      <c r="F217" s="26" t="s">
        <v>115</v>
      </c>
      <c r="G217" s="27"/>
      <c r="H217" s="3"/>
    </row>
    <row r="218" spans="1:8">
      <c r="A218" s="29">
        <f t="shared" si="3"/>
        <v>217</v>
      </c>
      <c r="B218" s="24" t="s">
        <v>338</v>
      </c>
      <c r="C218" s="32" t="s">
        <v>837</v>
      </c>
      <c r="D218" s="31" t="s">
        <v>1118</v>
      </c>
      <c r="E218" s="26" t="s">
        <v>101</v>
      </c>
      <c r="F218" s="26" t="s">
        <v>115</v>
      </c>
      <c r="G218" s="27"/>
      <c r="H218" s="3"/>
    </row>
    <row r="219" spans="1:8">
      <c r="A219" s="29">
        <f t="shared" si="3"/>
        <v>218</v>
      </c>
      <c r="B219" s="24" t="s">
        <v>339</v>
      </c>
      <c r="C219" s="32" t="s">
        <v>838</v>
      </c>
      <c r="D219" s="31" t="s">
        <v>1118</v>
      </c>
      <c r="E219" s="26" t="s">
        <v>101</v>
      </c>
      <c r="F219" s="26" t="s">
        <v>115</v>
      </c>
      <c r="G219" s="27"/>
      <c r="H219" s="3"/>
    </row>
    <row r="220" spans="1:8">
      <c r="A220" s="29">
        <f t="shared" si="3"/>
        <v>219</v>
      </c>
      <c r="B220" s="24" t="s">
        <v>340</v>
      </c>
      <c r="C220" s="32" t="s">
        <v>839</v>
      </c>
      <c r="D220" s="31" t="s">
        <v>1118</v>
      </c>
      <c r="E220" s="26" t="s">
        <v>101</v>
      </c>
      <c r="F220" s="26" t="s">
        <v>115</v>
      </c>
      <c r="G220" s="27"/>
      <c r="H220" s="3"/>
    </row>
    <row r="221" spans="1:8">
      <c r="A221" s="29">
        <f t="shared" si="3"/>
        <v>220</v>
      </c>
      <c r="B221" s="24" t="s">
        <v>341</v>
      </c>
      <c r="C221" s="32" t="s">
        <v>840</v>
      </c>
      <c r="D221" s="31" t="s">
        <v>1118</v>
      </c>
      <c r="E221" s="26" t="s">
        <v>101</v>
      </c>
      <c r="F221" s="26" t="s">
        <v>115</v>
      </c>
      <c r="G221" s="27"/>
      <c r="H221" s="3"/>
    </row>
    <row r="222" spans="1:8">
      <c r="A222" s="29">
        <f t="shared" si="3"/>
        <v>221</v>
      </c>
      <c r="B222" s="24" t="s">
        <v>342</v>
      </c>
      <c r="C222" s="32" t="s">
        <v>841</v>
      </c>
      <c r="D222" s="31" t="s">
        <v>1118</v>
      </c>
      <c r="E222" s="26" t="s">
        <v>101</v>
      </c>
      <c r="F222" s="26" t="s">
        <v>115</v>
      </c>
      <c r="G222" s="27"/>
      <c r="H222" s="3"/>
    </row>
    <row r="223" spans="1:8">
      <c r="A223" s="29">
        <f t="shared" si="3"/>
        <v>222</v>
      </c>
      <c r="B223" s="24" t="s">
        <v>343</v>
      </c>
      <c r="C223" s="32" t="s">
        <v>842</v>
      </c>
      <c r="D223" s="31" t="s">
        <v>1118</v>
      </c>
      <c r="E223" s="26" t="s">
        <v>101</v>
      </c>
      <c r="F223" s="26" t="s">
        <v>115</v>
      </c>
      <c r="G223" s="27"/>
      <c r="H223" s="3"/>
    </row>
    <row r="224" spans="1:8">
      <c r="A224" s="29">
        <f t="shared" si="3"/>
        <v>223</v>
      </c>
      <c r="B224" s="24" t="s">
        <v>344</v>
      </c>
      <c r="C224" s="32" t="s">
        <v>843</v>
      </c>
      <c r="D224" s="31" t="s">
        <v>1118</v>
      </c>
      <c r="E224" s="26" t="s">
        <v>101</v>
      </c>
      <c r="F224" s="26" t="s">
        <v>115</v>
      </c>
      <c r="G224" s="27"/>
      <c r="H224" s="3"/>
    </row>
    <row r="225" spans="1:8">
      <c r="A225" s="29">
        <f t="shared" si="3"/>
        <v>224</v>
      </c>
      <c r="B225" s="24" t="s">
        <v>345</v>
      </c>
      <c r="C225" s="32" t="s">
        <v>844</v>
      </c>
      <c r="D225" s="31" t="s">
        <v>1118</v>
      </c>
      <c r="E225" s="26" t="s">
        <v>101</v>
      </c>
      <c r="F225" s="26" t="s">
        <v>115</v>
      </c>
      <c r="G225" s="27"/>
      <c r="H225" s="3"/>
    </row>
    <row r="226" spans="1:8">
      <c r="A226" s="29">
        <f t="shared" si="3"/>
        <v>225</v>
      </c>
      <c r="B226" s="24" t="s">
        <v>346</v>
      </c>
      <c r="C226" s="32" t="s">
        <v>845</v>
      </c>
      <c r="D226" s="31" t="s">
        <v>1118</v>
      </c>
      <c r="E226" s="26" t="s">
        <v>101</v>
      </c>
      <c r="F226" s="26" t="s">
        <v>115</v>
      </c>
      <c r="G226" s="27"/>
      <c r="H226" s="3"/>
    </row>
    <row r="227" spans="1:8">
      <c r="A227" s="29">
        <f t="shared" si="3"/>
        <v>226</v>
      </c>
      <c r="B227" s="24" t="s">
        <v>347</v>
      </c>
      <c r="C227" s="32" t="s">
        <v>846</v>
      </c>
      <c r="D227" s="31" t="s">
        <v>1118</v>
      </c>
      <c r="E227" s="26" t="s">
        <v>101</v>
      </c>
      <c r="F227" s="26" t="s">
        <v>115</v>
      </c>
      <c r="G227" s="27"/>
      <c r="H227" s="3"/>
    </row>
    <row r="228" spans="1:8">
      <c r="A228" s="29">
        <f t="shared" si="3"/>
        <v>227</v>
      </c>
      <c r="B228" s="24" t="s">
        <v>348</v>
      </c>
      <c r="C228" s="32" t="s">
        <v>847</v>
      </c>
      <c r="D228" s="31" t="s">
        <v>1118</v>
      </c>
      <c r="E228" s="26" t="s">
        <v>101</v>
      </c>
      <c r="F228" s="26" t="s">
        <v>115</v>
      </c>
      <c r="G228" s="27"/>
      <c r="H228" s="3"/>
    </row>
    <row r="229" spans="1:8">
      <c r="A229" s="29">
        <f t="shared" si="3"/>
        <v>228</v>
      </c>
      <c r="B229" s="24" t="s">
        <v>349</v>
      </c>
      <c r="C229" s="32" t="s">
        <v>848</v>
      </c>
      <c r="D229" s="31" t="s">
        <v>1118</v>
      </c>
      <c r="E229" s="26" t="s">
        <v>101</v>
      </c>
      <c r="F229" s="26" t="s">
        <v>115</v>
      </c>
      <c r="G229" s="27"/>
      <c r="H229" s="3"/>
    </row>
    <row r="230" spans="1:8">
      <c r="A230" s="29">
        <f t="shared" si="3"/>
        <v>229</v>
      </c>
      <c r="B230" s="24" t="s">
        <v>350</v>
      </c>
      <c r="C230" s="32" t="s">
        <v>849</v>
      </c>
      <c r="D230" s="31" t="s">
        <v>1118</v>
      </c>
      <c r="E230" s="26" t="s">
        <v>101</v>
      </c>
      <c r="F230" s="26" t="s">
        <v>115</v>
      </c>
      <c r="G230" s="27"/>
      <c r="H230" s="3"/>
    </row>
    <row r="231" spans="1:8">
      <c r="A231" s="29">
        <f t="shared" si="3"/>
        <v>230</v>
      </c>
      <c r="B231" s="24" t="s">
        <v>351</v>
      </c>
      <c r="C231" s="32" t="s">
        <v>850</v>
      </c>
      <c r="D231" s="31" t="s">
        <v>1118</v>
      </c>
      <c r="E231" s="26" t="s">
        <v>101</v>
      </c>
      <c r="F231" s="26" t="s">
        <v>115</v>
      </c>
      <c r="G231" s="27"/>
      <c r="H231" s="3"/>
    </row>
    <row r="232" spans="1:8">
      <c r="A232" s="29">
        <f t="shared" si="3"/>
        <v>231</v>
      </c>
      <c r="B232" s="24" t="s">
        <v>352</v>
      </c>
      <c r="C232" s="32" t="s">
        <v>851</v>
      </c>
      <c r="D232" s="31" t="s">
        <v>1118</v>
      </c>
      <c r="E232" s="26" t="s">
        <v>101</v>
      </c>
      <c r="F232" s="26" t="s">
        <v>115</v>
      </c>
      <c r="G232" s="27"/>
      <c r="H232" s="3"/>
    </row>
    <row r="233" spans="1:8">
      <c r="A233" s="29">
        <f t="shared" si="3"/>
        <v>232</v>
      </c>
      <c r="B233" s="24" t="s">
        <v>353</v>
      </c>
      <c r="C233" s="32" t="s">
        <v>852</v>
      </c>
      <c r="D233" s="31" t="s">
        <v>1118</v>
      </c>
      <c r="E233" s="26" t="s">
        <v>101</v>
      </c>
      <c r="F233" s="26" t="s">
        <v>115</v>
      </c>
      <c r="G233" s="27"/>
      <c r="H233" s="3"/>
    </row>
    <row r="234" spans="1:8">
      <c r="A234" s="29">
        <f t="shared" si="3"/>
        <v>233</v>
      </c>
      <c r="B234" s="24" t="s">
        <v>354</v>
      </c>
      <c r="C234" s="32" t="s">
        <v>853</v>
      </c>
      <c r="D234" s="31" t="s">
        <v>1118</v>
      </c>
      <c r="E234" s="26" t="s">
        <v>101</v>
      </c>
      <c r="F234" s="26" t="s">
        <v>115</v>
      </c>
      <c r="G234" s="27"/>
      <c r="H234" s="3"/>
    </row>
    <row r="235" spans="1:8">
      <c r="A235" s="29">
        <f t="shared" si="3"/>
        <v>234</v>
      </c>
      <c r="B235" s="24" t="s">
        <v>355</v>
      </c>
      <c r="C235" s="32" t="s">
        <v>854</v>
      </c>
      <c r="D235" s="31" t="s">
        <v>1118</v>
      </c>
      <c r="E235" s="26" t="s">
        <v>101</v>
      </c>
      <c r="F235" s="26" t="s">
        <v>115</v>
      </c>
      <c r="G235" s="27"/>
      <c r="H235" s="3"/>
    </row>
    <row r="236" spans="1:8">
      <c r="A236" s="29">
        <f t="shared" si="3"/>
        <v>235</v>
      </c>
      <c r="B236" s="24" t="s">
        <v>356</v>
      </c>
      <c r="C236" s="33" t="s">
        <v>855</v>
      </c>
      <c r="D236" s="31" t="s">
        <v>1118</v>
      </c>
      <c r="E236" s="26" t="s">
        <v>101</v>
      </c>
      <c r="F236" s="26" t="s">
        <v>115</v>
      </c>
      <c r="G236" s="27"/>
      <c r="H236" s="3"/>
    </row>
    <row r="237" spans="1:8">
      <c r="A237" s="29">
        <f t="shared" si="3"/>
        <v>236</v>
      </c>
      <c r="B237" s="24" t="s">
        <v>357</v>
      </c>
      <c r="C237" s="32" t="s">
        <v>856</v>
      </c>
      <c r="D237" s="31" t="s">
        <v>1118</v>
      </c>
      <c r="E237" s="26" t="s">
        <v>101</v>
      </c>
      <c r="F237" s="26" t="s">
        <v>115</v>
      </c>
      <c r="G237" s="27"/>
      <c r="H237" s="3"/>
    </row>
    <row r="238" spans="1:8">
      <c r="A238" s="29">
        <f t="shared" si="3"/>
        <v>237</v>
      </c>
      <c r="B238" s="24" t="s">
        <v>358</v>
      </c>
      <c r="C238" s="32" t="s">
        <v>857</v>
      </c>
      <c r="D238" s="31" t="s">
        <v>1118</v>
      </c>
      <c r="E238" s="26" t="s">
        <v>101</v>
      </c>
      <c r="F238" s="26" t="s">
        <v>115</v>
      </c>
      <c r="G238" s="27"/>
      <c r="H238" s="3"/>
    </row>
    <row r="239" spans="1:8">
      <c r="A239" s="29">
        <f t="shared" si="3"/>
        <v>238</v>
      </c>
      <c r="B239" s="24" t="s">
        <v>359</v>
      </c>
      <c r="C239" s="33" t="s">
        <v>858</v>
      </c>
      <c r="D239" s="31" t="s">
        <v>1118</v>
      </c>
      <c r="E239" s="26" t="s">
        <v>101</v>
      </c>
      <c r="F239" s="26" t="s">
        <v>115</v>
      </c>
      <c r="G239" s="27"/>
      <c r="H239" s="3"/>
    </row>
    <row r="240" spans="1:8">
      <c r="A240" s="29">
        <f t="shared" si="3"/>
        <v>239</v>
      </c>
      <c r="B240" s="24" t="s">
        <v>360</v>
      </c>
      <c r="C240" s="33" t="s">
        <v>859</v>
      </c>
      <c r="D240" s="31" t="s">
        <v>1118</v>
      </c>
      <c r="E240" s="26" t="s">
        <v>101</v>
      </c>
      <c r="F240" s="26" t="s">
        <v>115</v>
      </c>
      <c r="G240" s="27"/>
      <c r="H240" s="3"/>
    </row>
    <row r="241" spans="1:8">
      <c r="A241" s="29">
        <f t="shared" si="3"/>
        <v>240</v>
      </c>
      <c r="B241" s="24" t="s">
        <v>361</v>
      </c>
      <c r="C241" s="33" t="s">
        <v>860</v>
      </c>
      <c r="D241" s="31" t="s">
        <v>1118</v>
      </c>
      <c r="E241" s="26" t="s">
        <v>101</v>
      </c>
      <c r="F241" s="26" t="s">
        <v>115</v>
      </c>
      <c r="G241" s="27"/>
      <c r="H241" s="3"/>
    </row>
    <row r="242" spans="1:8">
      <c r="A242" s="29">
        <f t="shared" si="3"/>
        <v>241</v>
      </c>
      <c r="B242" s="24" t="s">
        <v>362</v>
      </c>
      <c r="C242" s="33" t="s">
        <v>861</v>
      </c>
      <c r="D242" s="31" t="s">
        <v>1118</v>
      </c>
      <c r="E242" s="26" t="s">
        <v>101</v>
      </c>
      <c r="F242" s="26" t="s">
        <v>115</v>
      </c>
      <c r="G242" s="27"/>
      <c r="H242" s="3"/>
    </row>
    <row r="243" spans="1:8">
      <c r="A243" s="29">
        <f t="shared" si="3"/>
        <v>242</v>
      </c>
      <c r="B243" s="24" t="s">
        <v>363</v>
      </c>
      <c r="C243" s="33" t="s">
        <v>862</v>
      </c>
      <c r="D243" s="31" t="s">
        <v>1118</v>
      </c>
      <c r="E243" s="26" t="s">
        <v>101</v>
      </c>
      <c r="F243" s="26" t="s">
        <v>115</v>
      </c>
      <c r="G243" s="27"/>
      <c r="H243" s="3"/>
    </row>
    <row r="244" spans="1:8">
      <c r="A244" s="29">
        <f t="shared" si="3"/>
        <v>243</v>
      </c>
      <c r="B244" s="24" t="s">
        <v>364</v>
      </c>
      <c r="C244" s="33" t="s">
        <v>863</v>
      </c>
      <c r="D244" s="31" t="s">
        <v>1118</v>
      </c>
      <c r="E244" s="26" t="s">
        <v>101</v>
      </c>
      <c r="F244" s="26" t="s">
        <v>115</v>
      </c>
      <c r="G244" s="27"/>
      <c r="H244" s="3"/>
    </row>
    <row r="245" spans="1:8">
      <c r="A245" s="29">
        <f t="shared" si="3"/>
        <v>244</v>
      </c>
      <c r="B245" s="24" t="s">
        <v>365</v>
      </c>
      <c r="C245" s="33" t="s">
        <v>864</v>
      </c>
      <c r="D245" s="31" t="s">
        <v>1118</v>
      </c>
      <c r="E245" s="26" t="s">
        <v>101</v>
      </c>
      <c r="F245" s="26" t="s">
        <v>115</v>
      </c>
      <c r="G245" s="27"/>
      <c r="H245" s="3"/>
    </row>
    <row r="246" spans="1:8">
      <c r="A246" s="29">
        <f t="shared" si="3"/>
        <v>245</v>
      </c>
      <c r="B246" s="24" t="s">
        <v>366</v>
      </c>
      <c r="C246" s="32" t="s">
        <v>865</v>
      </c>
      <c r="D246" s="31" t="s">
        <v>1118</v>
      </c>
      <c r="E246" s="26" t="s">
        <v>101</v>
      </c>
      <c r="F246" s="26" t="s">
        <v>115</v>
      </c>
      <c r="G246" s="27"/>
      <c r="H246" s="3"/>
    </row>
    <row r="247" spans="1:8">
      <c r="A247" s="29">
        <f t="shared" si="3"/>
        <v>246</v>
      </c>
      <c r="B247" s="24" t="s">
        <v>367</v>
      </c>
      <c r="C247" s="32" t="s">
        <v>866</v>
      </c>
      <c r="D247" s="31" t="s">
        <v>1118</v>
      </c>
      <c r="E247" s="26" t="s">
        <v>101</v>
      </c>
      <c r="F247" s="26" t="s">
        <v>115</v>
      </c>
      <c r="G247" s="27"/>
      <c r="H247" s="3"/>
    </row>
    <row r="248" spans="1:8">
      <c r="A248" s="29">
        <f t="shared" si="3"/>
        <v>247</v>
      </c>
      <c r="B248" s="24" t="s">
        <v>368</v>
      </c>
      <c r="C248" s="32" t="s">
        <v>867</v>
      </c>
      <c r="D248" s="31" t="s">
        <v>1118</v>
      </c>
      <c r="E248" s="26" t="s">
        <v>101</v>
      </c>
      <c r="F248" s="26" t="s">
        <v>115</v>
      </c>
      <c r="G248" s="27"/>
      <c r="H248" s="3"/>
    </row>
    <row r="249" spans="1:8">
      <c r="A249" s="29">
        <f t="shared" si="3"/>
        <v>248</v>
      </c>
      <c r="B249" s="24" t="s">
        <v>369</v>
      </c>
      <c r="C249" s="32" t="s">
        <v>868</v>
      </c>
      <c r="D249" s="31" t="s">
        <v>1118</v>
      </c>
      <c r="E249" s="26" t="s">
        <v>101</v>
      </c>
      <c r="F249" s="26" t="s">
        <v>115</v>
      </c>
      <c r="G249" s="27"/>
      <c r="H249" s="3"/>
    </row>
    <row r="250" spans="1:8">
      <c r="A250" s="29">
        <f t="shared" si="3"/>
        <v>249</v>
      </c>
      <c r="B250" s="24" t="s">
        <v>370</v>
      </c>
      <c r="C250" s="32" t="s">
        <v>869</v>
      </c>
      <c r="D250" s="31" t="s">
        <v>1118</v>
      </c>
      <c r="E250" s="26" t="s">
        <v>101</v>
      </c>
      <c r="F250" s="26" t="s">
        <v>115</v>
      </c>
      <c r="G250" s="27"/>
      <c r="H250" s="3"/>
    </row>
    <row r="251" spans="1:8">
      <c r="A251" s="29">
        <f t="shared" si="3"/>
        <v>250</v>
      </c>
      <c r="B251" s="24" t="s">
        <v>371</v>
      </c>
      <c r="C251" s="32" t="s">
        <v>870</v>
      </c>
      <c r="D251" s="31" t="s">
        <v>1118</v>
      </c>
      <c r="E251" s="26" t="s">
        <v>101</v>
      </c>
      <c r="F251" s="26" t="s">
        <v>115</v>
      </c>
      <c r="G251" s="27"/>
      <c r="H251" s="3"/>
    </row>
    <row r="252" spans="1:8">
      <c r="A252" s="29">
        <f t="shared" si="3"/>
        <v>251</v>
      </c>
      <c r="B252" s="24" t="s">
        <v>372</v>
      </c>
      <c r="C252" s="32" t="s">
        <v>871</v>
      </c>
      <c r="D252" s="31" t="s">
        <v>1118</v>
      </c>
      <c r="E252" s="26" t="s">
        <v>101</v>
      </c>
      <c r="F252" s="26" t="s">
        <v>115</v>
      </c>
      <c r="G252" s="27"/>
      <c r="H252" s="3"/>
    </row>
    <row r="253" spans="1:8">
      <c r="A253" s="29">
        <f t="shared" si="3"/>
        <v>252</v>
      </c>
      <c r="B253" s="24" t="s">
        <v>373</v>
      </c>
      <c r="C253" s="32" t="s">
        <v>872</v>
      </c>
      <c r="D253" s="31" t="s">
        <v>1118</v>
      </c>
      <c r="E253" s="26" t="s">
        <v>101</v>
      </c>
      <c r="F253" s="26" t="s">
        <v>115</v>
      </c>
      <c r="G253" s="27"/>
      <c r="H253" s="3"/>
    </row>
    <row r="254" spans="1:8">
      <c r="A254" s="29">
        <f t="shared" si="3"/>
        <v>253</v>
      </c>
      <c r="B254" s="24" t="s">
        <v>374</v>
      </c>
      <c r="C254" s="32" t="s">
        <v>873</v>
      </c>
      <c r="D254" s="31" t="s">
        <v>1118</v>
      </c>
      <c r="E254" s="26" t="s">
        <v>101</v>
      </c>
      <c r="F254" s="26" t="s">
        <v>115</v>
      </c>
      <c r="G254" s="27"/>
      <c r="H254" s="3"/>
    </row>
    <row r="255" spans="1:8">
      <c r="A255" s="29">
        <f t="shared" si="3"/>
        <v>254</v>
      </c>
      <c r="B255" s="24" t="s">
        <v>375</v>
      </c>
      <c r="C255" s="32" t="s">
        <v>874</v>
      </c>
      <c r="D255" s="31" t="s">
        <v>1118</v>
      </c>
      <c r="E255" s="26" t="s">
        <v>101</v>
      </c>
      <c r="F255" s="26" t="s">
        <v>115</v>
      </c>
      <c r="G255" s="27"/>
      <c r="H255" s="3"/>
    </row>
    <row r="256" spans="1:8">
      <c r="A256" s="29">
        <f t="shared" si="3"/>
        <v>255</v>
      </c>
      <c r="B256" s="24" t="s">
        <v>376</v>
      </c>
      <c r="C256" s="32" t="s">
        <v>875</v>
      </c>
      <c r="D256" s="31" t="s">
        <v>1118</v>
      </c>
      <c r="E256" s="26" t="s">
        <v>101</v>
      </c>
      <c r="F256" s="26" t="s">
        <v>115</v>
      </c>
      <c r="G256" s="27"/>
      <c r="H256" s="3"/>
    </row>
    <row r="257" spans="1:8">
      <c r="A257" s="29">
        <f t="shared" si="3"/>
        <v>256</v>
      </c>
      <c r="B257" s="24" t="s">
        <v>377</v>
      </c>
      <c r="C257" s="32" t="s">
        <v>876</v>
      </c>
      <c r="D257" s="31" t="s">
        <v>1118</v>
      </c>
      <c r="E257" s="26" t="s">
        <v>101</v>
      </c>
      <c r="F257" s="26" t="s">
        <v>115</v>
      </c>
      <c r="G257" s="27"/>
      <c r="H257" s="3"/>
    </row>
    <row r="258" spans="1:8">
      <c r="A258" s="29">
        <f t="shared" si="3"/>
        <v>257</v>
      </c>
      <c r="B258" s="24" t="s">
        <v>378</v>
      </c>
      <c r="C258" s="32" t="s">
        <v>877</v>
      </c>
      <c r="D258" s="31" t="s">
        <v>1118</v>
      </c>
      <c r="E258" s="26" t="s">
        <v>101</v>
      </c>
      <c r="F258" s="26" t="s">
        <v>115</v>
      </c>
      <c r="G258" s="27"/>
      <c r="H258" s="3"/>
    </row>
    <row r="259" spans="1:8">
      <c r="A259" s="29">
        <f t="shared" ref="A259:A322" si="4">A258+1</f>
        <v>258</v>
      </c>
      <c r="B259" s="24" t="s">
        <v>1146</v>
      </c>
      <c r="C259" s="32" t="s">
        <v>878</v>
      </c>
      <c r="D259" s="31" t="s">
        <v>1118</v>
      </c>
      <c r="E259" s="26" t="s">
        <v>101</v>
      </c>
      <c r="F259" s="26" t="s">
        <v>115</v>
      </c>
      <c r="G259" s="27"/>
      <c r="H259" s="3"/>
    </row>
    <row r="260" spans="1:8">
      <c r="A260" s="29">
        <f t="shared" si="4"/>
        <v>259</v>
      </c>
      <c r="B260" s="24" t="s">
        <v>379</v>
      </c>
      <c r="C260" s="32" t="s">
        <v>879</v>
      </c>
      <c r="D260" s="31" t="s">
        <v>1118</v>
      </c>
      <c r="E260" s="26" t="s">
        <v>101</v>
      </c>
      <c r="F260" s="26" t="s">
        <v>115</v>
      </c>
      <c r="G260" s="27"/>
      <c r="H260" s="3"/>
    </row>
    <row r="261" spans="1:8">
      <c r="A261" s="29">
        <f t="shared" si="4"/>
        <v>260</v>
      </c>
      <c r="B261" s="24" t="s">
        <v>380</v>
      </c>
      <c r="C261" s="32" t="s">
        <v>880</v>
      </c>
      <c r="D261" s="31" t="s">
        <v>1118</v>
      </c>
      <c r="E261" s="26" t="s">
        <v>101</v>
      </c>
      <c r="F261" s="26" t="s">
        <v>115</v>
      </c>
      <c r="G261" s="27"/>
      <c r="H261" s="3"/>
    </row>
    <row r="262" spans="1:8">
      <c r="A262" s="29">
        <f t="shared" si="4"/>
        <v>261</v>
      </c>
      <c r="B262" s="24" t="s">
        <v>381</v>
      </c>
      <c r="C262" s="32" t="s">
        <v>881</v>
      </c>
      <c r="D262" s="31" t="s">
        <v>1118</v>
      </c>
      <c r="E262" s="26" t="s">
        <v>101</v>
      </c>
      <c r="F262" s="26" t="s">
        <v>115</v>
      </c>
      <c r="G262" s="27"/>
      <c r="H262" s="3"/>
    </row>
    <row r="263" spans="1:8">
      <c r="A263" s="29">
        <f t="shared" si="4"/>
        <v>262</v>
      </c>
      <c r="B263" s="24" t="s">
        <v>382</v>
      </c>
      <c r="C263" s="34" t="s">
        <v>882</v>
      </c>
      <c r="D263" s="31" t="s">
        <v>1118</v>
      </c>
      <c r="E263" s="26" t="s">
        <v>101</v>
      </c>
      <c r="F263" s="26" t="s">
        <v>115</v>
      </c>
      <c r="G263" s="27"/>
      <c r="H263" s="3"/>
    </row>
    <row r="264" spans="1:8">
      <c r="A264" s="29">
        <f t="shared" si="4"/>
        <v>263</v>
      </c>
      <c r="B264" s="26" t="s">
        <v>383</v>
      </c>
      <c r="C264" s="34" t="s">
        <v>883</v>
      </c>
      <c r="D264" s="31" t="s">
        <v>1118</v>
      </c>
      <c r="E264" s="26" t="s">
        <v>101</v>
      </c>
      <c r="F264" s="26" t="s">
        <v>115</v>
      </c>
      <c r="G264" s="27"/>
      <c r="H264" s="3"/>
    </row>
    <row r="265" spans="1:8">
      <c r="A265" s="29">
        <f t="shared" si="4"/>
        <v>264</v>
      </c>
      <c r="B265" s="24" t="s">
        <v>384</v>
      </c>
      <c r="C265" s="32" t="s">
        <v>884</v>
      </c>
      <c r="D265" s="31" t="s">
        <v>1118</v>
      </c>
      <c r="E265" s="26" t="s">
        <v>101</v>
      </c>
      <c r="F265" s="26" t="s">
        <v>115</v>
      </c>
      <c r="G265" s="27"/>
      <c r="H265" s="3"/>
    </row>
    <row r="266" spans="1:8">
      <c r="A266" s="29">
        <f t="shared" si="4"/>
        <v>265</v>
      </c>
      <c r="B266" s="24" t="s">
        <v>385</v>
      </c>
      <c r="C266" s="34" t="s">
        <v>885</v>
      </c>
      <c r="D266" s="31" t="s">
        <v>1118</v>
      </c>
      <c r="E266" s="26" t="s">
        <v>101</v>
      </c>
      <c r="F266" s="26" t="s">
        <v>115</v>
      </c>
      <c r="G266" s="27"/>
      <c r="H266" s="3"/>
    </row>
    <row r="267" spans="1:8">
      <c r="A267" s="29">
        <f t="shared" si="4"/>
        <v>266</v>
      </c>
      <c r="B267" s="24" t="s">
        <v>386</v>
      </c>
      <c r="C267" s="32" t="s">
        <v>886</v>
      </c>
      <c r="D267" s="31" t="s">
        <v>1118</v>
      </c>
      <c r="E267" s="26" t="s">
        <v>101</v>
      </c>
      <c r="F267" s="26" t="s">
        <v>115</v>
      </c>
      <c r="G267" s="27"/>
      <c r="H267" s="3"/>
    </row>
    <row r="268" spans="1:8">
      <c r="A268" s="29">
        <f t="shared" si="4"/>
        <v>267</v>
      </c>
      <c r="B268" s="24" t="s">
        <v>387</v>
      </c>
      <c r="C268" s="32" t="s">
        <v>887</v>
      </c>
      <c r="D268" s="31" t="s">
        <v>1118</v>
      </c>
      <c r="E268" s="26" t="s">
        <v>101</v>
      </c>
      <c r="F268" s="26" t="s">
        <v>115</v>
      </c>
      <c r="G268" s="27"/>
      <c r="H268" s="3"/>
    </row>
    <row r="269" spans="1:8">
      <c r="A269" s="29">
        <f t="shared" si="4"/>
        <v>268</v>
      </c>
      <c r="B269" s="24" t="s">
        <v>388</v>
      </c>
      <c r="C269" s="32" t="s">
        <v>888</v>
      </c>
      <c r="D269" s="31" t="s">
        <v>1118</v>
      </c>
      <c r="E269" s="26" t="s">
        <v>101</v>
      </c>
      <c r="F269" s="26" t="s">
        <v>115</v>
      </c>
      <c r="G269" s="27"/>
      <c r="H269" s="3"/>
    </row>
    <row r="270" spans="1:8">
      <c r="A270" s="29">
        <f t="shared" si="4"/>
        <v>269</v>
      </c>
      <c r="B270" s="24" t="s">
        <v>389</v>
      </c>
      <c r="C270" s="32" t="s">
        <v>889</v>
      </c>
      <c r="D270" s="31" t="s">
        <v>1118</v>
      </c>
      <c r="E270" s="26" t="s">
        <v>101</v>
      </c>
      <c r="F270" s="26" t="s">
        <v>115</v>
      </c>
      <c r="G270" s="27"/>
      <c r="H270" s="3"/>
    </row>
    <row r="271" spans="1:8">
      <c r="A271" s="29">
        <f t="shared" si="4"/>
        <v>270</v>
      </c>
      <c r="B271" s="24" t="s">
        <v>390</v>
      </c>
      <c r="C271" s="32" t="s">
        <v>890</v>
      </c>
      <c r="D271" s="31" t="s">
        <v>1118</v>
      </c>
      <c r="E271" s="26" t="s">
        <v>101</v>
      </c>
      <c r="F271" s="26" t="s">
        <v>115</v>
      </c>
      <c r="G271" s="27"/>
      <c r="H271" s="3"/>
    </row>
    <row r="272" spans="1:8">
      <c r="A272" s="29">
        <f t="shared" si="4"/>
        <v>271</v>
      </c>
      <c r="B272" s="24" t="s">
        <v>391</v>
      </c>
      <c r="C272" s="32" t="s">
        <v>891</v>
      </c>
      <c r="D272" s="31" t="s">
        <v>1118</v>
      </c>
      <c r="E272" s="26" t="s">
        <v>101</v>
      </c>
      <c r="F272" s="26" t="s">
        <v>115</v>
      </c>
      <c r="G272" s="27"/>
      <c r="H272" s="3"/>
    </row>
    <row r="273" spans="1:7">
      <c r="A273" s="29">
        <f t="shared" si="4"/>
        <v>272</v>
      </c>
      <c r="B273" s="38" t="s">
        <v>392</v>
      </c>
      <c r="C273" s="35" t="s">
        <v>892</v>
      </c>
      <c r="D273" s="31" t="s">
        <v>1118</v>
      </c>
      <c r="E273" s="26" t="s">
        <v>101</v>
      </c>
      <c r="F273" s="26" t="s">
        <v>115</v>
      </c>
      <c r="G273"/>
    </row>
    <row r="274" spans="1:7">
      <c r="A274" s="29">
        <f t="shared" si="4"/>
        <v>273</v>
      </c>
      <c r="B274" s="39" t="s">
        <v>393</v>
      </c>
      <c r="C274" s="36" t="s">
        <v>893</v>
      </c>
      <c r="D274" s="31" t="s">
        <v>1118</v>
      </c>
      <c r="E274" s="26" t="s">
        <v>101</v>
      </c>
      <c r="F274" s="26" t="s">
        <v>115</v>
      </c>
      <c r="G274"/>
    </row>
    <row r="275" spans="1:7">
      <c r="A275" s="29">
        <f t="shared" si="4"/>
        <v>274</v>
      </c>
      <c r="B275" s="39" t="s">
        <v>394</v>
      </c>
      <c r="C275" s="36" t="s">
        <v>894</v>
      </c>
      <c r="D275" s="31" t="s">
        <v>1118</v>
      </c>
      <c r="E275" s="26" t="s">
        <v>101</v>
      </c>
      <c r="F275" s="26" t="s">
        <v>115</v>
      </c>
    </row>
    <row r="276" spans="1:7">
      <c r="A276" s="29">
        <f t="shared" si="4"/>
        <v>275</v>
      </c>
      <c r="B276" s="39" t="s">
        <v>395</v>
      </c>
      <c r="C276" s="36" t="s">
        <v>895</v>
      </c>
      <c r="D276" s="31" t="s">
        <v>1118</v>
      </c>
      <c r="E276" s="26" t="s">
        <v>101</v>
      </c>
      <c r="F276" s="26" t="s">
        <v>115</v>
      </c>
    </row>
    <row r="277" spans="1:7">
      <c r="A277" s="29">
        <f t="shared" si="4"/>
        <v>276</v>
      </c>
      <c r="B277" s="39" t="s">
        <v>396</v>
      </c>
      <c r="C277" s="36" t="s">
        <v>896</v>
      </c>
      <c r="D277" s="31" t="s">
        <v>1118</v>
      </c>
      <c r="E277" s="26" t="s">
        <v>101</v>
      </c>
      <c r="F277" s="26" t="s">
        <v>115</v>
      </c>
    </row>
    <row r="278" spans="1:7">
      <c r="A278" s="29">
        <f t="shared" si="4"/>
        <v>277</v>
      </c>
      <c r="B278" s="39" t="s">
        <v>397</v>
      </c>
      <c r="C278" s="36" t="s">
        <v>897</v>
      </c>
      <c r="D278" s="31" t="s">
        <v>1118</v>
      </c>
      <c r="E278" s="26" t="s">
        <v>101</v>
      </c>
      <c r="F278" s="26" t="s">
        <v>115</v>
      </c>
    </row>
    <row r="279" spans="1:7">
      <c r="A279" s="29">
        <f t="shared" si="4"/>
        <v>278</v>
      </c>
      <c r="B279" s="39" t="s">
        <v>398</v>
      </c>
      <c r="C279" s="36" t="s">
        <v>898</v>
      </c>
      <c r="D279" s="31" t="s">
        <v>1118</v>
      </c>
      <c r="E279" s="26" t="s">
        <v>101</v>
      </c>
      <c r="F279" s="26" t="s">
        <v>115</v>
      </c>
    </row>
    <row r="280" spans="1:7">
      <c r="A280" s="29">
        <f t="shared" si="4"/>
        <v>279</v>
      </c>
      <c r="B280" s="39" t="s">
        <v>399</v>
      </c>
      <c r="C280" s="36" t="s">
        <v>899</v>
      </c>
      <c r="D280" s="31" t="s">
        <v>1118</v>
      </c>
      <c r="E280" s="26" t="s">
        <v>101</v>
      </c>
      <c r="F280" s="26" t="s">
        <v>115</v>
      </c>
    </row>
    <row r="281" spans="1:7">
      <c r="A281" s="29">
        <f t="shared" si="4"/>
        <v>280</v>
      </c>
      <c r="B281" s="39" t="s">
        <v>400</v>
      </c>
      <c r="C281" s="36" t="s">
        <v>900</v>
      </c>
      <c r="D281" s="31" t="s">
        <v>1118</v>
      </c>
      <c r="E281" s="26" t="s">
        <v>101</v>
      </c>
      <c r="F281" s="26" t="s">
        <v>115</v>
      </c>
    </row>
    <row r="282" spans="1:7">
      <c r="A282" s="29">
        <f t="shared" si="4"/>
        <v>281</v>
      </c>
      <c r="B282" s="39" t="s">
        <v>401</v>
      </c>
      <c r="C282" s="36" t="s">
        <v>901</v>
      </c>
      <c r="D282" s="31" t="s">
        <v>1118</v>
      </c>
      <c r="E282" s="26" t="s">
        <v>101</v>
      </c>
      <c r="F282" s="26" t="s">
        <v>115</v>
      </c>
    </row>
    <row r="283" spans="1:7">
      <c r="A283" s="29">
        <f t="shared" si="4"/>
        <v>282</v>
      </c>
      <c r="B283" s="39" t="s">
        <v>402</v>
      </c>
      <c r="C283" s="36" t="s">
        <v>902</v>
      </c>
      <c r="D283" s="31" t="s">
        <v>1118</v>
      </c>
      <c r="E283" s="26" t="s">
        <v>101</v>
      </c>
      <c r="F283" s="26" t="s">
        <v>115</v>
      </c>
    </row>
    <row r="284" spans="1:7">
      <c r="A284" s="29">
        <f t="shared" si="4"/>
        <v>283</v>
      </c>
      <c r="B284" s="39" t="s">
        <v>403</v>
      </c>
      <c r="C284" s="36" t="s">
        <v>903</v>
      </c>
      <c r="D284" s="31" t="s">
        <v>1118</v>
      </c>
      <c r="E284" s="26" t="s">
        <v>101</v>
      </c>
      <c r="F284" s="26" t="s">
        <v>115</v>
      </c>
    </row>
    <row r="285" spans="1:7">
      <c r="A285" s="29">
        <f t="shared" si="4"/>
        <v>284</v>
      </c>
      <c r="B285" s="39" t="s">
        <v>404</v>
      </c>
      <c r="C285" s="36" t="s">
        <v>904</v>
      </c>
      <c r="D285" s="31" t="s">
        <v>1118</v>
      </c>
      <c r="E285" s="26" t="s">
        <v>101</v>
      </c>
      <c r="F285" s="26" t="s">
        <v>115</v>
      </c>
    </row>
    <row r="286" spans="1:7">
      <c r="A286" s="29">
        <f t="shared" si="4"/>
        <v>285</v>
      </c>
      <c r="B286" s="39" t="s">
        <v>405</v>
      </c>
      <c r="C286" s="36" t="s">
        <v>905</v>
      </c>
      <c r="D286" s="31" t="s">
        <v>1118</v>
      </c>
      <c r="E286" s="26" t="s">
        <v>101</v>
      </c>
      <c r="F286" s="26" t="s">
        <v>115</v>
      </c>
    </row>
    <row r="287" spans="1:7">
      <c r="A287" s="29">
        <f t="shared" si="4"/>
        <v>286</v>
      </c>
      <c r="B287" s="39" t="s">
        <v>406</v>
      </c>
      <c r="C287" s="36" t="s">
        <v>906</v>
      </c>
      <c r="D287" s="31" t="s">
        <v>1118</v>
      </c>
      <c r="E287" s="26" t="s">
        <v>101</v>
      </c>
      <c r="F287" s="26" t="s">
        <v>115</v>
      </c>
    </row>
    <row r="288" spans="1:7">
      <c r="A288" s="29">
        <f t="shared" si="4"/>
        <v>287</v>
      </c>
      <c r="B288" s="39" t="s">
        <v>407</v>
      </c>
      <c r="C288" s="36" t="s">
        <v>907</v>
      </c>
      <c r="D288" s="31" t="s">
        <v>1118</v>
      </c>
      <c r="E288" s="26" t="s">
        <v>101</v>
      </c>
      <c r="F288" s="26" t="s">
        <v>115</v>
      </c>
    </row>
    <row r="289" spans="1:6">
      <c r="A289" s="29">
        <f t="shared" si="4"/>
        <v>288</v>
      </c>
      <c r="B289" s="39" t="s">
        <v>408</v>
      </c>
      <c r="C289" s="36" t="s">
        <v>908</v>
      </c>
      <c r="D289" s="31" t="s">
        <v>1118</v>
      </c>
      <c r="E289" s="26" t="s">
        <v>101</v>
      </c>
      <c r="F289" s="26" t="s">
        <v>115</v>
      </c>
    </row>
    <row r="290" spans="1:6">
      <c r="A290" s="29">
        <f t="shared" si="4"/>
        <v>289</v>
      </c>
      <c r="B290" s="39" t="s">
        <v>409</v>
      </c>
      <c r="C290" s="36" t="s">
        <v>909</v>
      </c>
      <c r="D290" s="31" t="s">
        <v>1118</v>
      </c>
      <c r="E290" s="26" t="s">
        <v>101</v>
      </c>
      <c r="F290" s="26" t="s">
        <v>115</v>
      </c>
    </row>
    <row r="291" spans="1:6">
      <c r="A291" s="29">
        <f t="shared" si="4"/>
        <v>290</v>
      </c>
      <c r="B291" s="39" t="s">
        <v>410</v>
      </c>
      <c r="C291" s="36" t="s">
        <v>910</v>
      </c>
      <c r="D291" s="31" t="s">
        <v>1118</v>
      </c>
      <c r="E291" s="26" t="s">
        <v>101</v>
      </c>
      <c r="F291" s="26" t="s">
        <v>115</v>
      </c>
    </row>
    <row r="292" spans="1:6">
      <c r="A292" s="29">
        <f t="shared" si="4"/>
        <v>291</v>
      </c>
      <c r="B292" s="39" t="s">
        <v>411</v>
      </c>
      <c r="C292" s="36" t="s">
        <v>911</v>
      </c>
      <c r="D292" s="31" t="s">
        <v>1118</v>
      </c>
      <c r="E292" s="26" t="s">
        <v>101</v>
      </c>
      <c r="F292" s="26" t="s">
        <v>115</v>
      </c>
    </row>
    <row r="293" spans="1:6">
      <c r="A293" s="29">
        <f t="shared" si="4"/>
        <v>292</v>
      </c>
      <c r="B293" s="39" t="s">
        <v>412</v>
      </c>
      <c r="C293" s="36" t="s">
        <v>912</v>
      </c>
      <c r="D293" s="31" t="s">
        <v>1118</v>
      </c>
      <c r="E293" s="26" t="s">
        <v>101</v>
      </c>
      <c r="F293" s="26" t="s">
        <v>115</v>
      </c>
    </row>
    <row r="294" spans="1:6">
      <c r="A294" s="29">
        <f t="shared" si="4"/>
        <v>293</v>
      </c>
      <c r="B294" s="39" t="s">
        <v>413</v>
      </c>
      <c r="C294" s="36" t="s">
        <v>913</v>
      </c>
      <c r="D294" s="31" t="s">
        <v>1118</v>
      </c>
      <c r="E294" s="26" t="s">
        <v>101</v>
      </c>
      <c r="F294" s="26" t="s">
        <v>115</v>
      </c>
    </row>
    <row r="295" spans="1:6">
      <c r="A295" s="29">
        <f t="shared" si="4"/>
        <v>294</v>
      </c>
      <c r="B295" s="39" t="s">
        <v>414</v>
      </c>
      <c r="C295" s="36" t="s">
        <v>914</v>
      </c>
      <c r="D295" s="31" t="s">
        <v>1118</v>
      </c>
      <c r="E295" s="26" t="s">
        <v>101</v>
      </c>
      <c r="F295" s="26" t="s">
        <v>115</v>
      </c>
    </row>
    <row r="296" spans="1:6">
      <c r="A296" s="29">
        <f t="shared" si="4"/>
        <v>295</v>
      </c>
      <c r="B296" s="39" t="s">
        <v>415</v>
      </c>
      <c r="C296" s="36" t="s">
        <v>915</v>
      </c>
      <c r="D296" s="31" t="s">
        <v>1118</v>
      </c>
      <c r="E296" s="26" t="s">
        <v>101</v>
      </c>
      <c r="F296" s="26" t="s">
        <v>115</v>
      </c>
    </row>
    <row r="297" spans="1:6">
      <c r="A297" s="29">
        <f t="shared" si="4"/>
        <v>296</v>
      </c>
      <c r="B297" s="39" t="s">
        <v>416</v>
      </c>
      <c r="C297" s="36" t="s">
        <v>893</v>
      </c>
      <c r="D297" s="31" t="s">
        <v>1118</v>
      </c>
      <c r="E297" s="26" t="s">
        <v>101</v>
      </c>
      <c r="F297" s="26" t="s">
        <v>115</v>
      </c>
    </row>
    <row r="298" spans="1:6">
      <c r="A298" s="29">
        <f t="shared" si="4"/>
        <v>297</v>
      </c>
      <c r="B298" s="39" t="s">
        <v>417</v>
      </c>
      <c r="C298" s="36" t="s">
        <v>916</v>
      </c>
      <c r="D298" s="31" t="s">
        <v>1118</v>
      </c>
      <c r="E298" s="26" t="s">
        <v>101</v>
      </c>
      <c r="F298" s="26" t="s">
        <v>115</v>
      </c>
    </row>
    <row r="299" spans="1:6">
      <c r="A299" s="29">
        <f t="shared" si="4"/>
        <v>298</v>
      </c>
      <c r="B299" s="39" t="s">
        <v>418</v>
      </c>
      <c r="C299" s="36" t="s">
        <v>917</v>
      </c>
      <c r="D299" s="31" t="s">
        <v>1118</v>
      </c>
      <c r="E299" s="26" t="s">
        <v>101</v>
      </c>
      <c r="F299" s="26" t="s">
        <v>115</v>
      </c>
    </row>
    <row r="300" spans="1:6">
      <c r="A300" s="29">
        <f t="shared" si="4"/>
        <v>299</v>
      </c>
      <c r="B300" s="39" t="s">
        <v>419</v>
      </c>
      <c r="C300" s="36" t="s">
        <v>918</v>
      </c>
      <c r="D300" s="31" t="s">
        <v>1118</v>
      </c>
      <c r="E300" s="26" t="s">
        <v>101</v>
      </c>
      <c r="F300" s="26" t="s">
        <v>115</v>
      </c>
    </row>
    <row r="301" spans="1:6">
      <c r="A301" s="29">
        <f t="shared" si="4"/>
        <v>300</v>
      </c>
      <c r="B301" s="39" t="s">
        <v>420</v>
      </c>
      <c r="C301" s="36" t="s">
        <v>919</v>
      </c>
      <c r="D301" s="31" t="s">
        <v>1118</v>
      </c>
      <c r="E301" s="26" t="s">
        <v>101</v>
      </c>
      <c r="F301" s="26" t="s">
        <v>115</v>
      </c>
    </row>
    <row r="302" spans="1:6">
      <c r="A302" s="29">
        <f t="shared" si="4"/>
        <v>301</v>
      </c>
      <c r="B302" s="39" t="s">
        <v>421</v>
      </c>
      <c r="C302" s="36" t="s">
        <v>920</v>
      </c>
      <c r="D302" s="31" t="s">
        <v>1118</v>
      </c>
      <c r="E302" s="26" t="s">
        <v>101</v>
      </c>
      <c r="F302" s="26" t="s">
        <v>115</v>
      </c>
    </row>
    <row r="303" spans="1:6">
      <c r="A303" s="29">
        <f t="shared" si="4"/>
        <v>302</v>
      </c>
      <c r="B303" s="39" t="s">
        <v>422</v>
      </c>
      <c r="C303" s="36" t="s">
        <v>921</v>
      </c>
      <c r="D303" s="31" t="s">
        <v>1118</v>
      </c>
      <c r="E303" s="26" t="s">
        <v>101</v>
      </c>
      <c r="F303" s="26" t="s">
        <v>115</v>
      </c>
    </row>
    <row r="304" spans="1:6">
      <c r="A304" s="29">
        <f t="shared" si="4"/>
        <v>303</v>
      </c>
      <c r="B304" s="39" t="s">
        <v>423</v>
      </c>
      <c r="C304" s="36" t="s">
        <v>922</v>
      </c>
      <c r="D304" s="31" t="s">
        <v>1118</v>
      </c>
      <c r="E304" s="26" t="s">
        <v>101</v>
      </c>
      <c r="F304" s="26" t="s">
        <v>115</v>
      </c>
    </row>
    <row r="305" spans="1:6">
      <c r="A305" s="29">
        <f t="shared" si="4"/>
        <v>304</v>
      </c>
      <c r="B305" s="39" t="s">
        <v>424</v>
      </c>
      <c r="C305" s="36" t="s">
        <v>923</v>
      </c>
      <c r="D305" s="31" t="s">
        <v>1118</v>
      </c>
      <c r="E305" s="26" t="s">
        <v>101</v>
      </c>
      <c r="F305" s="26" t="s">
        <v>115</v>
      </c>
    </row>
    <row r="306" spans="1:6">
      <c r="A306" s="29">
        <f t="shared" si="4"/>
        <v>305</v>
      </c>
      <c r="B306" s="39" t="s">
        <v>425</v>
      </c>
      <c r="C306" s="36" t="s">
        <v>924</v>
      </c>
      <c r="D306" s="31" t="s">
        <v>1118</v>
      </c>
      <c r="E306" s="26" t="s">
        <v>101</v>
      </c>
      <c r="F306" s="26" t="s">
        <v>115</v>
      </c>
    </row>
    <row r="307" spans="1:6">
      <c r="A307" s="29">
        <f t="shared" si="4"/>
        <v>306</v>
      </c>
      <c r="B307" s="39" t="s">
        <v>426</v>
      </c>
      <c r="C307" s="36" t="s">
        <v>925</v>
      </c>
      <c r="D307" s="31" t="s">
        <v>1118</v>
      </c>
      <c r="E307" s="26" t="s">
        <v>101</v>
      </c>
      <c r="F307" s="26" t="s">
        <v>115</v>
      </c>
    </row>
    <row r="308" spans="1:6">
      <c r="A308" s="29">
        <f t="shared" si="4"/>
        <v>307</v>
      </c>
      <c r="B308" s="39" t="s">
        <v>427</v>
      </c>
      <c r="C308" s="36" t="s">
        <v>926</v>
      </c>
      <c r="D308" s="31" t="s">
        <v>1118</v>
      </c>
      <c r="E308" s="26" t="s">
        <v>101</v>
      </c>
      <c r="F308" s="26" t="s">
        <v>115</v>
      </c>
    </row>
    <row r="309" spans="1:6">
      <c r="A309" s="29">
        <f t="shared" si="4"/>
        <v>308</v>
      </c>
      <c r="B309" s="39" t="s">
        <v>428</v>
      </c>
      <c r="C309" s="36" t="s">
        <v>927</v>
      </c>
      <c r="D309" s="31" t="s">
        <v>1118</v>
      </c>
      <c r="E309" s="26" t="s">
        <v>101</v>
      </c>
      <c r="F309" s="26" t="s">
        <v>115</v>
      </c>
    </row>
    <row r="310" spans="1:6">
      <c r="A310" s="29">
        <f t="shared" si="4"/>
        <v>309</v>
      </c>
      <c r="B310" s="39" t="s">
        <v>429</v>
      </c>
      <c r="C310" s="36" t="s">
        <v>928</v>
      </c>
      <c r="D310" s="31" t="s">
        <v>1118</v>
      </c>
      <c r="E310" s="26" t="s">
        <v>101</v>
      </c>
      <c r="F310" s="26" t="s">
        <v>115</v>
      </c>
    </row>
    <row r="311" spans="1:6">
      <c r="A311" s="29">
        <f t="shared" si="4"/>
        <v>310</v>
      </c>
      <c r="B311" s="39" t="s">
        <v>430</v>
      </c>
      <c r="C311" s="36" t="s">
        <v>929</v>
      </c>
      <c r="D311" s="31" t="s">
        <v>1118</v>
      </c>
      <c r="E311" s="26" t="s">
        <v>101</v>
      </c>
      <c r="F311" s="26" t="s">
        <v>115</v>
      </c>
    </row>
    <row r="312" spans="1:6">
      <c r="A312" s="29">
        <f t="shared" si="4"/>
        <v>311</v>
      </c>
      <c r="B312" s="39" t="s">
        <v>431</v>
      </c>
      <c r="C312" s="36" t="s">
        <v>930</v>
      </c>
      <c r="D312" s="31" t="s">
        <v>1118</v>
      </c>
      <c r="E312" s="26" t="s">
        <v>101</v>
      </c>
      <c r="F312" s="26" t="s">
        <v>115</v>
      </c>
    </row>
    <row r="313" spans="1:6">
      <c r="A313" s="29">
        <f t="shared" si="4"/>
        <v>312</v>
      </c>
      <c r="B313" s="39" t="s">
        <v>432</v>
      </c>
      <c r="C313" s="36" t="s">
        <v>931</v>
      </c>
      <c r="D313" s="31" t="s">
        <v>1118</v>
      </c>
      <c r="E313" s="26" t="s">
        <v>101</v>
      </c>
      <c r="F313" s="26" t="s">
        <v>115</v>
      </c>
    </row>
    <row r="314" spans="1:6">
      <c r="A314" s="29">
        <f t="shared" si="4"/>
        <v>313</v>
      </c>
      <c r="B314" s="39" t="s">
        <v>433</v>
      </c>
      <c r="C314" s="36" t="s">
        <v>932</v>
      </c>
      <c r="D314" s="31" t="s">
        <v>1118</v>
      </c>
      <c r="E314" s="26" t="s">
        <v>101</v>
      </c>
      <c r="F314" s="26" t="s">
        <v>115</v>
      </c>
    </row>
    <row r="315" spans="1:6">
      <c r="A315" s="29">
        <f t="shared" si="4"/>
        <v>314</v>
      </c>
      <c r="B315" s="39" t="s">
        <v>434</v>
      </c>
      <c r="C315" s="36" t="s">
        <v>933</v>
      </c>
      <c r="D315" s="31" t="s">
        <v>1118</v>
      </c>
      <c r="E315" s="26" t="s">
        <v>101</v>
      </c>
      <c r="F315" s="26" t="s">
        <v>115</v>
      </c>
    </row>
    <row r="316" spans="1:6">
      <c r="A316" s="29">
        <f t="shared" si="4"/>
        <v>315</v>
      </c>
      <c r="B316" s="39" t="s">
        <v>435</v>
      </c>
      <c r="C316" s="36" t="s">
        <v>934</v>
      </c>
      <c r="D316" s="31" t="s">
        <v>1118</v>
      </c>
      <c r="E316" s="26" t="s">
        <v>101</v>
      </c>
      <c r="F316" s="26" t="s">
        <v>115</v>
      </c>
    </row>
    <row r="317" spans="1:6">
      <c r="A317" s="29">
        <f t="shared" si="4"/>
        <v>316</v>
      </c>
      <c r="B317" s="39" t="s">
        <v>436</v>
      </c>
      <c r="C317" s="36" t="s">
        <v>935</v>
      </c>
      <c r="D317" s="31" t="s">
        <v>1118</v>
      </c>
      <c r="E317" s="26" t="s">
        <v>101</v>
      </c>
      <c r="F317" s="26" t="s">
        <v>115</v>
      </c>
    </row>
    <row r="318" spans="1:6">
      <c r="A318" s="29">
        <f t="shared" si="4"/>
        <v>317</v>
      </c>
      <c r="B318" s="39" t="s">
        <v>437</v>
      </c>
      <c r="C318" s="36" t="s">
        <v>936</v>
      </c>
      <c r="D318" s="31" t="s">
        <v>1118</v>
      </c>
      <c r="E318" s="26" t="s">
        <v>101</v>
      </c>
      <c r="F318" s="26" t="s">
        <v>115</v>
      </c>
    </row>
    <row r="319" spans="1:6">
      <c r="A319" s="29">
        <f t="shared" si="4"/>
        <v>318</v>
      </c>
      <c r="B319" s="39" t="s">
        <v>438</v>
      </c>
      <c r="C319" s="36" t="s">
        <v>937</v>
      </c>
      <c r="D319" s="31" t="s">
        <v>1118</v>
      </c>
      <c r="E319" s="26" t="s">
        <v>101</v>
      </c>
      <c r="F319" s="26" t="s">
        <v>115</v>
      </c>
    </row>
    <row r="320" spans="1:6">
      <c r="A320" s="29">
        <f t="shared" si="4"/>
        <v>319</v>
      </c>
      <c r="B320" s="39" t="s">
        <v>439</v>
      </c>
      <c r="C320" s="36" t="s">
        <v>938</v>
      </c>
      <c r="D320" s="31" t="s">
        <v>1118</v>
      </c>
      <c r="E320" s="26" t="s">
        <v>101</v>
      </c>
      <c r="F320" s="26" t="s">
        <v>115</v>
      </c>
    </row>
    <row r="321" spans="1:6">
      <c r="A321" s="29">
        <f t="shared" si="4"/>
        <v>320</v>
      </c>
      <c r="B321" s="39" t="s">
        <v>440</v>
      </c>
      <c r="C321" s="36" t="s">
        <v>939</v>
      </c>
      <c r="D321" s="31" t="s">
        <v>1118</v>
      </c>
      <c r="E321" s="26" t="s">
        <v>101</v>
      </c>
      <c r="F321" s="26" t="s">
        <v>115</v>
      </c>
    </row>
    <row r="322" spans="1:6">
      <c r="A322" s="29">
        <f t="shared" si="4"/>
        <v>321</v>
      </c>
      <c r="B322" s="39" t="s">
        <v>441</v>
      </c>
      <c r="C322" s="36" t="s">
        <v>940</v>
      </c>
      <c r="D322" s="31" t="s">
        <v>1118</v>
      </c>
      <c r="E322" s="26" t="s">
        <v>101</v>
      </c>
      <c r="F322" s="26" t="s">
        <v>115</v>
      </c>
    </row>
    <row r="323" spans="1:6">
      <c r="A323" s="29">
        <f t="shared" ref="A323:A386" si="5">A322+1</f>
        <v>322</v>
      </c>
      <c r="B323" s="39" t="s">
        <v>442</v>
      </c>
      <c r="C323" s="36" t="s">
        <v>941</v>
      </c>
      <c r="D323" s="31" t="s">
        <v>1118</v>
      </c>
      <c r="E323" s="26" t="s">
        <v>101</v>
      </c>
      <c r="F323" s="26" t="s">
        <v>115</v>
      </c>
    </row>
    <row r="324" spans="1:6">
      <c r="A324" s="29">
        <f t="shared" si="5"/>
        <v>323</v>
      </c>
      <c r="B324" s="39" t="s">
        <v>443</v>
      </c>
      <c r="C324" s="36" t="s">
        <v>942</v>
      </c>
      <c r="D324" s="31" t="s">
        <v>1118</v>
      </c>
      <c r="E324" s="26" t="s">
        <v>101</v>
      </c>
      <c r="F324" s="26" t="s">
        <v>115</v>
      </c>
    </row>
    <row r="325" spans="1:6">
      <c r="A325" s="29">
        <f t="shared" si="5"/>
        <v>324</v>
      </c>
      <c r="B325" s="39" t="s">
        <v>444</v>
      </c>
      <c r="C325" s="36" t="s">
        <v>943</v>
      </c>
      <c r="D325" s="31" t="s">
        <v>1118</v>
      </c>
      <c r="E325" s="26" t="s">
        <v>101</v>
      </c>
      <c r="F325" s="26" t="s">
        <v>115</v>
      </c>
    </row>
    <row r="326" spans="1:6">
      <c r="A326" s="29">
        <f t="shared" si="5"/>
        <v>325</v>
      </c>
      <c r="B326" s="39" t="s">
        <v>445</v>
      </c>
      <c r="C326" s="36" t="s">
        <v>944</v>
      </c>
      <c r="D326" s="31" t="s">
        <v>1118</v>
      </c>
      <c r="E326" s="26" t="s">
        <v>101</v>
      </c>
      <c r="F326" s="26" t="s">
        <v>115</v>
      </c>
    </row>
    <row r="327" spans="1:6">
      <c r="A327" s="29">
        <f t="shared" si="5"/>
        <v>326</v>
      </c>
      <c r="B327" s="39" t="s">
        <v>446</v>
      </c>
      <c r="C327" s="36" t="s">
        <v>945</v>
      </c>
      <c r="D327" s="31" t="s">
        <v>1118</v>
      </c>
      <c r="E327" s="26" t="s">
        <v>101</v>
      </c>
      <c r="F327" s="26" t="s">
        <v>115</v>
      </c>
    </row>
    <row r="328" spans="1:6">
      <c r="A328" s="29">
        <f t="shared" si="5"/>
        <v>327</v>
      </c>
      <c r="B328" s="39" t="s">
        <v>447</v>
      </c>
      <c r="C328" s="36" t="s">
        <v>946</v>
      </c>
      <c r="D328" s="31" t="s">
        <v>1118</v>
      </c>
      <c r="E328" s="26" t="s">
        <v>101</v>
      </c>
      <c r="F328" s="26" t="s">
        <v>115</v>
      </c>
    </row>
    <row r="329" spans="1:6">
      <c r="A329" s="29">
        <f t="shared" si="5"/>
        <v>328</v>
      </c>
      <c r="B329" s="39" t="s">
        <v>448</v>
      </c>
      <c r="C329" s="36" t="s">
        <v>947</v>
      </c>
      <c r="D329" s="31" t="s">
        <v>1118</v>
      </c>
      <c r="E329" s="26" t="s">
        <v>101</v>
      </c>
      <c r="F329" s="26" t="s">
        <v>115</v>
      </c>
    </row>
    <row r="330" spans="1:6">
      <c r="A330" s="29">
        <f t="shared" si="5"/>
        <v>329</v>
      </c>
      <c r="B330" s="39" t="s">
        <v>449</v>
      </c>
      <c r="C330" s="36" t="s">
        <v>948</v>
      </c>
      <c r="D330" s="31" t="s">
        <v>1118</v>
      </c>
      <c r="E330" s="26" t="s">
        <v>101</v>
      </c>
      <c r="F330" s="26" t="s">
        <v>115</v>
      </c>
    </row>
    <row r="331" spans="1:6">
      <c r="A331" s="29">
        <f t="shared" si="5"/>
        <v>330</v>
      </c>
      <c r="B331" s="39" t="s">
        <v>450</v>
      </c>
      <c r="C331" s="36" t="s">
        <v>949</v>
      </c>
      <c r="D331" s="31" t="s">
        <v>1118</v>
      </c>
      <c r="E331" s="26" t="s">
        <v>101</v>
      </c>
      <c r="F331" s="26" t="s">
        <v>115</v>
      </c>
    </row>
    <row r="332" spans="1:6">
      <c r="A332" s="29">
        <f t="shared" si="5"/>
        <v>331</v>
      </c>
      <c r="B332" s="39" t="s">
        <v>451</v>
      </c>
      <c r="C332" s="36" t="s">
        <v>950</v>
      </c>
      <c r="D332" s="31" t="s">
        <v>1118</v>
      </c>
      <c r="E332" s="26" t="s">
        <v>101</v>
      </c>
      <c r="F332" s="26" t="s">
        <v>115</v>
      </c>
    </row>
    <row r="333" spans="1:6">
      <c r="A333" s="29">
        <f t="shared" si="5"/>
        <v>332</v>
      </c>
      <c r="B333" s="39" t="s">
        <v>452</v>
      </c>
      <c r="C333" s="36" t="s">
        <v>947</v>
      </c>
      <c r="D333" s="31" t="s">
        <v>1118</v>
      </c>
      <c r="E333" s="26" t="s">
        <v>101</v>
      </c>
      <c r="F333" s="26" t="s">
        <v>115</v>
      </c>
    </row>
    <row r="334" spans="1:6">
      <c r="A334" s="29">
        <f t="shared" si="5"/>
        <v>333</v>
      </c>
      <c r="B334" s="39" t="s">
        <v>453</v>
      </c>
      <c r="C334" s="36" t="s">
        <v>951</v>
      </c>
      <c r="D334" s="31" t="s">
        <v>1118</v>
      </c>
      <c r="E334" s="26" t="s">
        <v>101</v>
      </c>
      <c r="F334" s="26" t="s">
        <v>115</v>
      </c>
    </row>
    <row r="335" spans="1:6">
      <c r="A335" s="29">
        <f t="shared" si="5"/>
        <v>334</v>
      </c>
      <c r="B335" s="39" t="s">
        <v>454</v>
      </c>
      <c r="C335" s="36" t="s">
        <v>952</v>
      </c>
      <c r="D335" s="31" t="s">
        <v>1118</v>
      </c>
      <c r="E335" s="26" t="s">
        <v>101</v>
      </c>
      <c r="F335" s="26" t="s">
        <v>115</v>
      </c>
    </row>
    <row r="336" spans="1:6">
      <c r="A336" s="29">
        <f t="shared" si="5"/>
        <v>335</v>
      </c>
      <c r="B336" s="39" t="s">
        <v>455</v>
      </c>
      <c r="C336" s="36" t="s">
        <v>953</v>
      </c>
      <c r="D336" s="31" t="s">
        <v>1118</v>
      </c>
      <c r="E336" s="26" t="s">
        <v>101</v>
      </c>
      <c r="F336" s="26" t="s">
        <v>115</v>
      </c>
    </row>
    <row r="337" spans="1:6">
      <c r="A337" s="29">
        <f t="shared" si="5"/>
        <v>336</v>
      </c>
      <c r="B337" s="39" t="s">
        <v>456</v>
      </c>
      <c r="C337" s="36" t="s">
        <v>954</v>
      </c>
      <c r="D337" s="31" t="s">
        <v>1118</v>
      </c>
      <c r="E337" s="26" t="s">
        <v>101</v>
      </c>
      <c r="F337" s="26" t="s">
        <v>115</v>
      </c>
    </row>
    <row r="338" spans="1:6">
      <c r="A338" s="29">
        <f t="shared" si="5"/>
        <v>337</v>
      </c>
      <c r="B338" s="39" t="s">
        <v>457</v>
      </c>
      <c r="C338" s="36" t="s">
        <v>955</v>
      </c>
      <c r="D338" s="31" t="s">
        <v>1118</v>
      </c>
      <c r="E338" s="26" t="s">
        <v>101</v>
      </c>
      <c r="F338" s="26" t="s">
        <v>115</v>
      </c>
    </row>
    <row r="339" spans="1:6">
      <c r="A339" s="29">
        <f t="shared" si="5"/>
        <v>338</v>
      </c>
      <c r="B339" s="39" t="s">
        <v>458</v>
      </c>
      <c r="C339" s="36" t="s">
        <v>956</v>
      </c>
      <c r="D339" s="31" t="s">
        <v>1118</v>
      </c>
      <c r="E339" s="26" t="s">
        <v>101</v>
      </c>
      <c r="F339" s="26" t="s">
        <v>115</v>
      </c>
    </row>
    <row r="340" spans="1:6">
      <c r="A340" s="29">
        <f t="shared" si="5"/>
        <v>339</v>
      </c>
      <c r="B340" s="39" t="s">
        <v>459</v>
      </c>
      <c r="C340" s="36" t="s">
        <v>956</v>
      </c>
      <c r="D340" s="31" t="s">
        <v>1118</v>
      </c>
      <c r="E340" s="26" t="s">
        <v>101</v>
      </c>
      <c r="F340" s="26" t="s">
        <v>115</v>
      </c>
    </row>
    <row r="341" spans="1:6">
      <c r="A341" s="29">
        <f t="shared" si="5"/>
        <v>340</v>
      </c>
      <c r="B341" s="39" t="s">
        <v>460</v>
      </c>
      <c r="C341" s="36" t="s">
        <v>957</v>
      </c>
      <c r="D341" s="31" t="s">
        <v>1118</v>
      </c>
      <c r="E341" s="26" t="s">
        <v>101</v>
      </c>
      <c r="F341" s="26" t="s">
        <v>115</v>
      </c>
    </row>
    <row r="342" spans="1:6">
      <c r="A342" s="29">
        <f t="shared" si="5"/>
        <v>341</v>
      </c>
      <c r="B342" s="39" t="s">
        <v>461</v>
      </c>
      <c r="C342" s="36" t="s">
        <v>958</v>
      </c>
      <c r="D342" s="31" t="s">
        <v>1118</v>
      </c>
      <c r="E342" s="26" t="s">
        <v>101</v>
      </c>
      <c r="F342" s="26" t="s">
        <v>115</v>
      </c>
    </row>
    <row r="343" spans="1:6">
      <c r="A343" s="29">
        <f t="shared" si="5"/>
        <v>342</v>
      </c>
      <c r="B343" s="39" t="s">
        <v>462</v>
      </c>
      <c r="C343" s="36" t="s">
        <v>959</v>
      </c>
      <c r="D343" s="31" t="s">
        <v>1118</v>
      </c>
      <c r="E343" s="26" t="s">
        <v>101</v>
      </c>
      <c r="F343" s="26" t="s">
        <v>115</v>
      </c>
    </row>
    <row r="344" spans="1:6">
      <c r="A344" s="29">
        <f t="shared" si="5"/>
        <v>343</v>
      </c>
      <c r="B344" s="39" t="s">
        <v>463</v>
      </c>
      <c r="C344" s="36" t="s">
        <v>960</v>
      </c>
      <c r="D344" s="31" t="s">
        <v>1118</v>
      </c>
      <c r="E344" s="26" t="s">
        <v>101</v>
      </c>
      <c r="F344" s="26" t="s">
        <v>115</v>
      </c>
    </row>
    <row r="345" spans="1:6">
      <c r="A345" s="29">
        <f t="shared" si="5"/>
        <v>344</v>
      </c>
      <c r="B345" s="39" t="s">
        <v>464</v>
      </c>
      <c r="C345" s="36" t="s">
        <v>961</v>
      </c>
      <c r="D345" s="31" t="s">
        <v>1118</v>
      </c>
      <c r="E345" s="26" t="s">
        <v>101</v>
      </c>
      <c r="F345" s="26" t="s">
        <v>115</v>
      </c>
    </row>
    <row r="346" spans="1:6">
      <c r="A346" s="29">
        <f t="shared" si="5"/>
        <v>345</v>
      </c>
      <c r="B346" s="39" t="s">
        <v>465</v>
      </c>
      <c r="C346" s="36" t="s">
        <v>962</v>
      </c>
      <c r="D346" s="31" t="s">
        <v>1118</v>
      </c>
      <c r="E346" s="26" t="s">
        <v>101</v>
      </c>
      <c r="F346" s="26" t="s">
        <v>115</v>
      </c>
    </row>
    <row r="347" spans="1:6">
      <c r="A347" s="29">
        <f t="shared" si="5"/>
        <v>346</v>
      </c>
      <c r="B347" s="39" t="s">
        <v>466</v>
      </c>
      <c r="C347" s="36" t="s">
        <v>963</v>
      </c>
      <c r="D347" s="31" t="s">
        <v>1118</v>
      </c>
      <c r="E347" s="26" t="s">
        <v>101</v>
      </c>
      <c r="F347" s="26" t="s">
        <v>115</v>
      </c>
    </row>
    <row r="348" spans="1:6">
      <c r="A348" s="29">
        <f t="shared" si="5"/>
        <v>347</v>
      </c>
      <c r="B348" s="39" t="s">
        <v>467</v>
      </c>
      <c r="C348" s="36" t="s">
        <v>964</v>
      </c>
      <c r="D348" s="31" t="s">
        <v>1118</v>
      </c>
      <c r="E348" s="26" t="s">
        <v>101</v>
      </c>
      <c r="F348" s="26" t="s">
        <v>115</v>
      </c>
    </row>
    <row r="349" spans="1:6">
      <c r="A349" s="29">
        <f t="shared" si="5"/>
        <v>348</v>
      </c>
      <c r="B349" s="39" t="s">
        <v>468</v>
      </c>
      <c r="C349" s="36" t="s">
        <v>965</v>
      </c>
      <c r="D349" s="31" t="s">
        <v>1118</v>
      </c>
      <c r="E349" s="26" t="s">
        <v>101</v>
      </c>
      <c r="F349" s="26" t="s">
        <v>115</v>
      </c>
    </row>
    <row r="350" spans="1:6">
      <c r="A350" s="29">
        <f t="shared" si="5"/>
        <v>349</v>
      </c>
      <c r="B350" s="39" t="s">
        <v>469</v>
      </c>
      <c r="C350" s="36" t="s">
        <v>966</v>
      </c>
      <c r="D350" s="31" t="s">
        <v>1118</v>
      </c>
      <c r="E350" s="26" t="s">
        <v>101</v>
      </c>
      <c r="F350" s="26" t="s">
        <v>115</v>
      </c>
    </row>
    <row r="351" spans="1:6">
      <c r="A351" s="29">
        <f t="shared" si="5"/>
        <v>350</v>
      </c>
      <c r="B351" s="39" t="s">
        <v>470</v>
      </c>
      <c r="C351" s="36" t="s">
        <v>967</v>
      </c>
      <c r="D351" s="31" t="s">
        <v>1118</v>
      </c>
      <c r="E351" s="26" t="s">
        <v>101</v>
      </c>
      <c r="F351" s="26" t="s">
        <v>115</v>
      </c>
    </row>
    <row r="352" spans="1:6">
      <c r="A352" s="29">
        <f t="shared" si="5"/>
        <v>351</v>
      </c>
      <c r="B352" s="39" t="s">
        <v>471</v>
      </c>
      <c r="C352" s="36" t="s">
        <v>968</v>
      </c>
      <c r="D352" s="31" t="s">
        <v>1118</v>
      </c>
      <c r="E352" s="26" t="s">
        <v>101</v>
      </c>
      <c r="F352" s="26" t="s">
        <v>115</v>
      </c>
    </row>
    <row r="353" spans="1:6">
      <c r="A353" s="29">
        <f t="shared" si="5"/>
        <v>352</v>
      </c>
      <c r="B353" s="39" t="s">
        <v>472</v>
      </c>
      <c r="C353" s="36" t="s">
        <v>969</v>
      </c>
      <c r="D353" s="31" t="s">
        <v>1118</v>
      </c>
      <c r="E353" s="26" t="s">
        <v>101</v>
      </c>
      <c r="F353" s="26" t="s">
        <v>115</v>
      </c>
    </row>
    <row r="354" spans="1:6">
      <c r="A354" s="29">
        <f t="shared" si="5"/>
        <v>353</v>
      </c>
      <c r="B354" s="39" t="s">
        <v>473</v>
      </c>
      <c r="C354" s="36" t="s">
        <v>970</v>
      </c>
      <c r="D354" s="31" t="s">
        <v>1118</v>
      </c>
      <c r="E354" s="26" t="s">
        <v>101</v>
      </c>
      <c r="F354" s="26" t="s">
        <v>115</v>
      </c>
    </row>
    <row r="355" spans="1:6">
      <c r="A355" s="29">
        <f t="shared" si="5"/>
        <v>354</v>
      </c>
      <c r="B355" s="39" t="s">
        <v>474</v>
      </c>
      <c r="C355" s="36" t="s">
        <v>971</v>
      </c>
      <c r="D355" s="31" t="s">
        <v>1118</v>
      </c>
      <c r="E355" s="26" t="s">
        <v>101</v>
      </c>
      <c r="F355" s="26" t="s">
        <v>115</v>
      </c>
    </row>
    <row r="356" spans="1:6">
      <c r="A356" s="29">
        <f t="shared" si="5"/>
        <v>355</v>
      </c>
      <c r="B356" s="39" t="s">
        <v>475</v>
      </c>
      <c r="C356" s="36" t="s">
        <v>972</v>
      </c>
      <c r="D356" s="31" t="s">
        <v>1118</v>
      </c>
      <c r="E356" s="26" t="s">
        <v>101</v>
      </c>
      <c r="F356" s="26" t="s">
        <v>115</v>
      </c>
    </row>
    <row r="357" spans="1:6">
      <c r="A357" s="29">
        <f t="shared" si="5"/>
        <v>356</v>
      </c>
      <c r="B357" s="39" t="s">
        <v>476</v>
      </c>
      <c r="C357" s="36" t="s">
        <v>973</v>
      </c>
      <c r="D357" s="31" t="s">
        <v>1118</v>
      </c>
      <c r="E357" s="26" t="s">
        <v>101</v>
      </c>
      <c r="F357" s="26" t="s">
        <v>115</v>
      </c>
    </row>
    <row r="358" spans="1:6">
      <c r="A358" s="29">
        <f t="shared" si="5"/>
        <v>357</v>
      </c>
      <c r="B358" s="39" t="s">
        <v>477</v>
      </c>
      <c r="C358" s="36" t="s">
        <v>974</v>
      </c>
      <c r="D358" s="31" t="s">
        <v>1118</v>
      </c>
      <c r="E358" s="26" t="s">
        <v>101</v>
      </c>
      <c r="F358" s="26" t="s">
        <v>115</v>
      </c>
    </row>
    <row r="359" spans="1:6">
      <c r="A359" s="29">
        <f t="shared" si="5"/>
        <v>358</v>
      </c>
      <c r="B359" s="39" t="s">
        <v>478</v>
      </c>
      <c r="C359" s="36" t="s">
        <v>975</v>
      </c>
      <c r="D359" s="31" t="s">
        <v>1118</v>
      </c>
      <c r="E359" s="26" t="s">
        <v>101</v>
      </c>
      <c r="F359" s="26" t="s">
        <v>115</v>
      </c>
    </row>
    <row r="360" spans="1:6">
      <c r="A360" s="29">
        <f t="shared" si="5"/>
        <v>359</v>
      </c>
      <c r="B360" s="39" t="s">
        <v>479</v>
      </c>
      <c r="C360" s="36" t="s">
        <v>972</v>
      </c>
      <c r="D360" s="31" t="s">
        <v>1118</v>
      </c>
      <c r="E360" s="26" t="s">
        <v>101</v>
      </c>
      <c r="F360" s="26" t="s">
        <v>115</v>
      </c>
    </row>
    <row r="361" spans="1:6">
      <c r="A361" s="29">
        <f t="shared" si="5"/>
        <v>360</v>
      </c>
      <c r="B361" s="39" t="s">
        <v>480</v>
      </c>
      <c r="C361" s="36" t="s">
        <v>976</v>
      </c>
      <c r="D361" s="31" t="s">
        <v>1118</v>
      </c>
      <c r="E361" s="26" t="s">
        <v>101</v>
      </c>
      <c r="F361" s="26" t="s">
        <v>115</v>
      </c>
    </row>
    <row r="362" spans="1:6">
      <c r="A362" s="29">
        <f t="shared" si="5"/>
        <v>361</v>
      </c>
      <c r="B362" s="39" t="s">
        <v>481</v>
      </c>
      <c r="C362" s="36" t="s">
        <v>977</v>
      </c>
      <c r="D362" s="31" t="s">
        <v>1118</v>
      </c>
      <c r="E362" s="26" t="s">
        <v>101</v>
      </c>
      <c r="F362" s="26" t="s">
        <v>115</v>
      </c>
    </row>
    <row r="363" spans="1:6">
      <c r="A363" s="29">
        <f t="shared" si="5"/>
        <v>362</v>
      </c>
      <c r="B363" s="39" t="s">
        <v>482</v>
      </c>
      <c r="C363" s="36" t="s">
        <v>978</v>
      </c>
      <c r="D363" s="31" t="s">
        <v>1118</v>
      </c>
      <c r="E363" s="26" t="s">
        <v>101</v>
      </c>
      <c r="F363" s="26" t="s">
        <v>115</v>
      </c>
    </row>
    <row r="364" spans="1:6">
      <c r="A364" s="29">
        <f t="shared" si="5"/>
        <v>363</v>
      </c>
      <c r="B364" s="39" t="s">
        <v>483</v>
      </c>
      <c r="C364" s="36" t="s">
        <v>979</v>
      </c>
      <c r="D364" s="31" t="s">
        <v>1118</v>
      </c>
      <c r="E364" s="26" t="s">
        <v>101</v>
      </c>
      <c r="F364" s="26" t="s">
        <v>115</v>
      </c>
    </row>
    <row r="365" spans="1:6">
      <c r="A365" s="29">
        <f t="shared" si="5"/>
        <v>364</v>
      </c>
      <c r="B365" s="39" t="s">
        <v>484</v>
      </c>
      <c r="C365" s="36" t="s">
        <v>980</v>
      </c>
      <c r="D365" s="31" t="s">
        <v>1118</v>
      </c>
      <c r="E365" s="26" t="s">
        <v>101</v>
      </c>
      <c r="F365" s="26" t="s">
        <v>115</v>
      </c>
    </row>
    <row r="366" spans="1:6">
      <c r="A366" s="29">
        <f t="shared" si="5"/>
        <v>365</v>
      </c>
      <c r="B366" s="39" t="s">
        <v>485</v>
      </c>
      <c r="C366" s="36" t="s">
        <v>981</v>
      </c>
      <c r="D366" s="31" t="s">
        <v>1118</v>
      </c>
      <c r="E366" s="26" t="s">
        <v>101</v>
      </c>
      <c r="F366" s="26" t="s">
        <v>115</v>
      </c>
    </row>
    <row r="367" spans="1:6">
      <c r="A367" s="29">
        <f t="shared" si="5"/>
        <v>366</v>
      </c>
      <c r="B367" s="39" t="s">
        <v>486</v>
      </c>
      <c r="C367" s="36" t="s">
        <v>982</v>
      </c>
      <c r="D367" s="31" t="s">
        <v>1118</v>
      </c>
      <c r="E367" s="26" t="s">
        <v>101</v>
      </c>
      <c r="F367" s="26" t="s">
        <v>115</v>
      </c>
    </row>
    <row r="368" spans="1:6">
      <c r="A368" s="29">
        <f t="shared" si="5"/>
        <v>367</v>
      </c>
      <c r="B368" s="39" t="s">
        <v>487</v>
      </c>
      <c r="C368" s="36" t="s">
        <v>983</v>
      </c>
      <c r="D368" s="31" t="s">
        <v>1118</v>
      </c>
      <c r="E368" s="26" t="s">
        <v>101</v>
      </c>
      <c r="F368" s="26" t="s">
        <v>115</v>
      </c>
    </row>
    <row r="369" spans="1:6">
      <c r="A369" s="29">
        <f t="shared" si="5"/>
        <v>368</v>
      </c>
      <c r="B369" s="39" t="s">
        <v>488</v>
      </c>
      <c r="C369" s="36" t="s">
        <v>984</v>
      </c>
      <c r="D369" s="31" t="s">
        <v>1118</v>
      </c>
      <c r="E369" s="26" t="s">
        <v>101</v>
      </c>
      <c r="F369" s="26" t="s">
        <v>115</v>
      </c>
    </row>
    <row r="370" spans="1:6">
      <c r="A370" s="29">
        <f t="shared" si="5"/>
        <v>369</v>
      </c>
      <c r="B370" s="39" t="s">
        <v>489</v>
      </c>
      <c r="C370" s="36" t="s">
        <v>985</v>
      </c>
      <c r="D370" s="31" t="s">
        <v>1118</v>
      </c>
      <c r="E370" s="26" t="s">
        <v>101</v>
      </c>
      <c r="F370" s="26" t="s">
        <v>115</v>
      </c>
    </row>
    <row r="371" spans="1:6">
      <c r="A371" s="29">
        <f t="shared" si="5"/>
        <v>370</v>
      </c>
      <c r="B371" s="39" t="s">
        <v>490</v>
      </c>
      <c r="C371" s="36" t="s">
        <v>986</v>
      </c>
      <c r="D371" s="31" t="s">
        <v>1118</v>
      </c>
      <c r="E371" s="26" t="s">
        <v>101</v>
      </c>
      <c r="F371" s="26" t="s">
        <v>115</v>
      </c>
    </row>
    <row r="372" spans="1:6">
      <c r="A372" s="29">
        <f t="shared" si="5"/>
        <v>371</v>
      </c>
      <c r="B372" s="39" t="s">
        <v>491</v>
      </c>
      <c r="C372" s="36" t="s">
        <v>987</v>
      </c>
      <c r="D372" s="31" t="s">
        <v>1118</v>
      </c>
      <c r="E372" s="26" t="s">
        <v>101</v>
      </c>
      <c r="F372" s="26" t="s">
        <v>115</v>
      </c>
    </row>
    <row r="373" spans="1:6">
      <c r="A373" s="29">
        <f t="shared" si="5"/>
        <v>372</v>
      </c>
      <c r="B373" s="39" t="s">
        <v>492</v>
      </c>
      <c r="C373" s="36" t="s">
        <v>988</v>
      </c>
      <c r="D373" s="31" t="s">
        <v>1118</v>
      </c>
      <c r="E373" s="26" t="s">
        <v>101</v>
      </c>
      <c r="F373" s="26" t="s">
        <v>115</v>
      </c>
    </row>
    <row r="374" spans="1:6">
      <c r="A374" s="29">
        <f t="shared" si="5"/>
        <v>373</v>
      </c>
      <c r="B374" s="39" t="s">
        <v>493</v>
      </c>
      <c r="C374" s="36" t="s">
        <v>989</v>
      </c>
      <c r="D374" s="31" t="s">
        <v>1118</v>
      </c>
      <c r="E374" s="26" t="s">
        <v>101</v>
      </c>
      <c r="F374" s="26" t="s">
        <v>115</v>
      </c>
    </row>
    <row r="375" spans="1:6">
      <c r="A375" s="29">
        <f t="shared" si="5"/>
        <v>374</v>
      </c>
      <c r="B375" s="39" t="s">
        <v>494</v>
      </c>
      <c r="C375" s="36" t="s">
        <v>990</v>
      </c>
      <c r="D375" s="31" t="s">
        <v>1118</v>
      </c>
      <c r="E375" s="26" t="s">
        <v>101</v>
      </c>
      <c r="F375" s="26" t="s">
        <v>115</v>
      </c>
    </row>
    <row r="376" spans="1:6">
      <c r="A376" s="29">
        <f t="shared" si="5"/>
        <v>375</v>
      </c>
      <c r="B376" s="39" t="s">
        <v>495</v>
      </c>
      <c r="C376" s="36" t="s">
        <v>991</v>
      </c>
      <c r="D376" s="31" t="s">
        <v>1118</v>
      </c>
      <c r="E376" s="26" t="s">
        <v>101</v>
      </c>
      <c r="F376" s="26" t="s">
        <v>115</v>
      </c>
    </row>
    <row r="377" spans="1:6">
      <c r="A377" s="29">
        <f t="shared" si="5"/>
        <v>376</v>
      </c>
      <c r="B377" s="39" t="s">
        <v>496</v>
      </c>
      <c r="C377" s="36" t="s">
        <v>992</v>
      </c>
      <c r="D377" s="31" t="s">
        <v>1118</v>
      </c>
      <c r="E377" s="26" t="s">
        <v>101</v>
      </c>
      <c r="F377" s="26" t="s">
        <v>115</v>
      </c>
    </row>
    <row r="378" spans="1:6">
      <c r="A378" s="29">
        <f t="shared" si="5"/>
        <v>377</v>
      </c>
      <c r="B378" s="39" t="s">
        <v>497</v>
      </c>
      <c r="C378" s="36" t="s">
        <v>993</v>
      </c>
      <c r="D378" s="31" t="s">
        <v>1118</v>
      </c>
      <c r="E378" s="26" t="s">
        <v>101</v>
      </c>
      <c r="F378" s="26" t="s">
        <v>115</v>
      </c>
    </row>
    <row r="379" spans="1:6">
      <c r="A379" s="29">
        <f t="shared" si="5"/>
        <v>378</v>
      </c>
      <c r="B379" s="39" t="s">
        <v>498</v>
      </c>
      <c r="C379" s="36" t="s">
        <v>994</v>
      </c>
      <c r="D379" s="31" t="s">
        <v>1118</v>
      </c>
      <c r="E379" s="26" t="s">
        <v>101</v>
      </c>
      <c r="F379" s="26" t="s">
        <v>115</v>
      </c>
    </row>
    <row r="380" spans="1:6">
      <c r="A380" s="29">
        <f t="shared" si="5"/>
        <v>379</v>
      </c>
      <c r="B380" s="39" t="s">
        <v>499</v>
      </c>
      <c r="C380" s="36" t="s">
        <v>995</v>
      </c>
      <c r="D380" s="31" t="s">
        <v>1118</v>
      </c>
      <c r="E380" s="26" t="s">
        <v>101</v>
      </c>
      <c r="F380" s="26" t="s">
        <v>115</v>
      </c>
    </row>
    <row r="381" spans="1:6">
      <c r="A381" s="29">
        <f t="shared" si="5"/>
        <v>380</v>
      </c>
      <c r="B381" s="39" t="s">
        <v>500</v>
      </c>
      <c r="C381" s="36" t="s">
        <v>996</v>
      </c>
      <c r="D381" s="31" t="s">
        <v>1118</v>
      </c>
      <c r="E381" s="26" t="s">
        <v>101</v>
      </c>
      <c r="F381" s="26" t="s">
        <v>115</v>
      </c>
    </row>
    <row r="382" spans="1:6">
      <c r="A382" s="29">
        <f t="shared" si="5"/>
        <v>381</v>
      </c>
      <c r="B382" s="39" t="s">
        <v>501</v>
      </c>
      <c r="C382" s="36" t="s">
        <v>997</v>
      </c>
      <c r="D382" s="31" t="s">
        <v>1118</v>
      </c>
      <c r="E382" s="26" t="s">
        <v>101</v>
      </c>
      <c r="F382" s="26" t="s">
        <v>115</v>
      </c>
    </row>
    <row r="383" spans="1:6">
      <c r="A383" s="29">
        <f t="shared" si="5"/>
        <v>382</v>
      </c>
      <c r="B383" s="39" t="s">
        <v>502</v>
      </c>
      <c r="C383" s="36" t="s">
        <v>998</v>
      </c>
      <c r="D383" s="31" t="s">
        <v>1118</v>
      </c>
      <c r="E383" s="26" t="s">
        <v>101</v>
      </c>
      <c r="F383" s="26" t="s">
        <v>115</v>
      </c>
    </row>
    <row r="384" spans="1:6">
      <c r="A384" s="29">
        <f t="shared" si="5"/>
        <v>383</v>
      </c>
      <c r="B384" s="39" t="s">
        <v>503</v>
      </c>
      <c r="C384" s="36" t="s">
        <v>999</v>
      </c>
      <c r="D384" s="31" t="s">
        <v>1118</v>
      </c>
      <c r="E384" s="26" t="s">
        <v>101</v>
      </c>
      <c r="F384" s="26" t="s">
        <v>115</v>
      </c>
    </row>
    <row r="385" spans="1:6">
      <c r="A385" s="29">
        <f t="shared" si="5"/>
        <v>384</v>
      </c>
      <c r="B385" s="39" t="s">
        <v>504</v>
      </c>
      <c r="C385" s="36" t="s">
        <v>1000</v>
      </c>
      <c r="D385" s="31" t="s">
        <v>1118</v>
      </c>
      <c r="E385" s="26" t="s">
        <v>101</v>
      </c>
      <c r="F385" s="26" t="s">
        <v>115</v>
      </c>
    </row>
    <row r="386" spans="1:6">
      <c r="A386" s="29">
        <f t="shared" si="5"/>
        <v>385</v>
      </c>
      <c r="B386" s="39" t="s">
        <v>505</v>
      </c>
      <c r="C386" s="36" t="s">
        <v>1001</v>
      </c>
      <c r="D386" s="31" t="s">
        <v>1118</v>
      </c>
      <c r="E386" s="26" t="s">
        <v>101</v>
      </c>
      <c r="F386" s="26" t="s">
        <v>115</v>
      </c>
    </row>
    <row r="387" spans="1:6">
      <c r="A387" s="29">
        <f t="shared" ref="A387:A450" si="6">A386+1</f>
        <v>386</v>
      </c>
      <c r="B387" s="39" t="s">
        <v>506</v>
      </c>
      <c r="C387" s="36" t="s">
        <v>1002</v>
      </c>
      <c r="D387" s="31" t="s">
        <v>1118</v>
      </c>
      <c r="E387" s="26" t="s">
        <v>101</v>
      </c>
      <c r="F387" s="26" t="s">
        <v>115</v>
      </c>
    </row>
    <row r="388" spans="1:6">
      <c r="A388" s="29">
        <f t="shared" si="6"/>
        <v>387</v>
      </c>
      <c r="B388" s="39" t="s">
        <v>507</v>
      </c>
      <c r="C388" s="36" t="s">
        <v>1002</v>
      </c>
      <c r="D388" s="31" t="s">
        <v>1118</v>
      </c>
      <c r="E388" s="26" t="s">
        <v>101</v>
      </c>
      <c r="F388" s="26" t="s">
        <v>115</v>
      </c>
    </row>
    <row r="389" spans="1:6">
      <c r="A389" s="29">
        <f t="shared" si="6"/>
        <v>388</v>
      </c>
      <c r="B389" s="39" t="s">
        <v>508</v>
      </c>
      <c r="C389" s="36" t="s">
        <v>1003</v>
      </c>
      <c r="D389" s="31" t="s">
        <v>1118</v>
      </c>
      <c r="E389" s="26" t="s">
        <v>101</v>
      </c>
      <c r="F389" s="26" t="s">
        <v>115</v>
      </c>
    </row>
    <row r="390" spans="1:6">
      <c r="A390" s="29">
        <f t="shared" si="6"/>
        <v>389</v>
      </c>
      <c r="B390" s="39" t="s">
        <v>509</v>
      </c>
      <c r="C390" s="36" t="s">
        <v>1004</v>
      </c>
      <c r="D390" s="31" t="s">
        <v>1118</v>
      </c>
      <c r="E390" s="26" t="s">
        <v>101</v>
      </c>
      <c r="F390" s="26" t="s">
        <v>115</v>
      </c>
    </row>
    <row r="391" spans="1:6">
      <c r="A391" s="29">
        <f t="shared" si="6"/>
        <v>390</v>
      </c>
      <c r="B391" s="39" t="s">
        <v>510</v>
      </c>
      <c r="C391" s="36" t="s">
        <v>1005</v>
      </c>
      <c r="D391" s="31" t="s">
        <v>1118</v>
      </c>
      <c r="E391" s="26" t="s">
        <v>101</v>
      </c>
      <c r="F391" s="26" t="s">
        <v>115</v>
      </c>
    </row>
    <row r="392" spans="1:6">
      <c r="A392" s="29">
        <f t="shared" si="6"/>
        <v>391</v>
      </c>
      <c r="B392" s="39" t="s">
        <v>511</v>
      </c>
      <c r="C392" s="36" t="s">
        <v>1006</v>
      </c>
      <c r="D392" s="31" t="s">
        <v>1118</v>
      </c>
      <c r="E392" s="26" t="s">
        <v>101</v>
      </c>
      <c r="F392" s="26" t="s">
        <v>115</v>
      </c>
    </row>
    <row r="393" spans="1:6">
      <c r="A393" s="29">
        <f t="shared" si="6"/>
        <v>392</v>
      </c>
      <c r="B393" s="39" t="s">
        <v>512</v>
      </c>
      <c r="C393" s="36" t="s">
        <v>1007</v>
      </c>
      <c r="D393" s="31" t="s">
        <v>1118</v>
      </c>
      <c r="E393" s="26" t="s">
        <v>101</v>
      </c>
      <c r="F393" s="26" t="s">
        <v>115</v>
      </c>
    </row>
    <row r="394" spans="1:6">
      <c r="A394" s="29">
        <f t="shared" si="6"/>
        <v>393</v>
      </c>
      <c r="B394" s="39" t="s">
        <v>513</v>
      </c>
      <c r="C394" s="36" t="s">
        <v>1008</v>
      </c>
      <c r="D394" s="31" t="s">
        <v>1118</v>
      </c>
      <c r="E394" s="26" t="s">
        <v>101</v>
      </c>
      <c r="F394" s="26" t="s">
        <v>115</v>
      </c>
    </row>
    <row r="395" spans="1:6">
      <c r="A395" s="29">
        <f t="shared" si="6"/>
        <v>394</v>
      </c>
      <c r="B395" s="39" t="s">
        <v>514</v>
      </c>
      <c r="C395" s="36" t="s">
        <v>1009</v>
      </c>
      <c r="D395" s="31" t="s">
        <v>1118</v>
      </c>
      <c r="E395" s="26" t="s">
        <v>101</v>
      </c>
      <c r="F395" s="26" t="s">
        <v>115</v>
      </c>
    </row>
    <row r="396" spans="1:6">
      <c r="A396" s="29">
        <f t="shared" si="6"/>
        <v>395</v>
      </c>
      <c r="B396" s="39" t="s">
        <v>515</v>
      </c>
      <c r="C396" s="36" t="s">
        <v>1010</v>
      </c>
      <c r="D396" s="31" t="s">
        <v>1118</v>
      </c>
      <c r="E396" s="26" t="s">
        <v>101</v>
      </c>
      <c r="F396" s="26" t="s">
        <v>115</v>
      </c>
    </row>
    <row r="397" spans="1:6">
      <c r="A397" s="29">
        <f t="shared" si="6"/>
        <v>396</v>
      </c>
      <c r="B397" s="39" t="s">
        <v>516</v>
      </c>
      <c r="C397" s="36" t="s">
        <v>1011</v>
      </c>
      <c r="D397" s="31" t="s">
        <v>1118</v>
      </c>
      <c r="E397" s="26" t="s">
        <v>101</v>
      </c>
      <c r="F397" s="26" t="s">
        <v>115</v>
      </c>
    </row>
    <row r="398" spans="1:6">
      <c r="A398" s="29">
        <f t="shared" si="6"/>
        <v>397</v>
      </c>
      <c r="B398" s="39" t="s">
        <v>517</v>
      </c>
      <c r="C398" s="36" t="s">
        <v>1012</v>
      </c>
      <c r="D398" s="31" t="s">
        <v>1118</v>
      </c>
      <c r="E398" s="26" t="s">
        <v>101</v>
      </c>
      <c r="F398" s="26" t="s">
        <v>115</v>
      </c>
    </row>
    <row r="399" spans="1:6">
      <c r="A399" s="29">
        <f t="shared" si="6"/>
        <v>398</v>
      </c>
      <c r="B399" s="39" t="s">
        <v>518</v>
      </c>
      <c r="C399" s="36" t="s">
        <v>1013</v>
      </c>
      <c r="D399" s="31" t="s">
        <v>1118</v>
      </c>
      <c r="E399" s="26" t="s">
        <v>101</v>
      </c>
      <c r="F399" s="26" t="s">
        <v>115</v>
      </c>
    </row>
    <row r="400" spans="1:6">
      <c r="A400" s="29">
        <f t="shared" si="6"/>
        <v>399</v>
      </c>
      <c r="B400" s="39" t="s">
        <v>519</v>
      </c>
      <c r="C400" s="36" t="s">
        <v>1014</v>
      </c>
      <c r="D400" s="31" t="s">
        <v>1118</v>
      </c>
      <c r="E400" s="26" t="s">
        <v>101</v>
      </c>
      <c r="F400" s="26" t="s">
        <v>115</v>
      </c>
    </row>
    <row r="401" spans="1:6">
      <c r="A401" s="29">
        <f t="shared" si="6"/>
        <v>400</v>
      </c>
      <c r="B401" s="39" t="s">
        <v>520</v>
      </c>
      <c r="C401" s="36" t="s">
        <v>1015</v>
      </c>
      <c r="D401" s="31" t="s">
        <v>1118</v>
      </c>
      <c r="E401" s="26" t="s">
        <v>101</v>
      </c>
      <c r="F401" s="26" t="s">
        <v>115</v>
      </c>
    </row>
    <row r="402" spans="1:6">
      <c r="A402" s="29">
        <f t="shared" si="6"/>
        <v>401</v>
      </c>
      <c r="B402" s="39" t="s">
        <v>521</v>
      </c>
      <c r="C402" s="36" t="s">
        <v>1016</v>
      </c>
      <c r="D402" s="31" t="s">
        <v>1118</v>
      </c>
      <c r="E402" s="26" t="s">
        <v>101</v>
      </c>
      <c r="F402" s="26" t="s">
        <v>115</v>
      </c>
    </row>
    <row r="403" spans="1:6">
      <c r="A403" s="29">
        <f t="shared" si="6"/>
        <v>402</v>
      </c>
      <c r="B403" s="39" t="s">
        <v>522</v>
      </c>
      <c r="C403" s="36" t="s">
        <v>1015</v>
      </c>
      <c r="D403" s="31" t="s">
        <v>1118</v>
      </c>
      <c r="E403" s="26" t="s">
        <v>101</v>
      </c>
      <c r="F403" s="26" t="s">
        <v>115</v>
      </c>
    </row>
    <row r="404" spans="1:6">
      <c r="A404" s="29">
        <f t="shared" si="6"/>
        <v>403</v>
      </c>
      <c r="B404" s="39" t="s">
        <v>523</v>
      </c>
      <c r="C404" s="36" t="s">
        <v>1017</v>
      </c>
      <c r="D404" s="31" t="s">
        <v>1118</v>
      </c>
      <c r="E404" s="26" t="s">
        <v>101</v>
      </c>
      <c r="F404" s="26" t="s">
        <v>115</v>
      </c>
    </row>
    <row r="405" spans="1:6">
      <c r="A405" s="29">
        <f t="shared" si="6"/>
        <v>404</v>
      </c>
      <c r="B405" s="39" t="s">
        <v>524</v>
      </c>
      <c r="C405" s="36" t="s">
        <v>1018</v>
      </c>
      <c r="D405" s="31" t="s">
        <v>1118</v>
      </c>
      <c r="E405" s="26" t="s">
        <v>101</v>
      </c>
      <c r="F405" s="26" t="s">
        <v>115</v>
      </c>
    </row>
    <row r="406" spans="1:6">
      <c r="A406" s="29">
        <f t="shared" si="6"/>
        <v>405</v>
      </c>
      <c r="B406" s="39" t="s">
        <v>525</v>
      </c>
      <c r="C406" s="36" t="s">
        <v>1019</v>
      </c>
      <c r="D406" s="31" t="s">
        <v>1118</v>
      </c>
      <c r="E406" s="26" t="s">
        <v>101</v>
      </c>
      <c r="F406" s="26" t="s">
        <v>115</v>
      </c>
    </row>
    <row r="407" spans="1:6">
      <c r="A407" s="29">
        <f t="shared" si="6"/>
        <v>406</v>
      </c>
      <c r="B407" s="39" t="s">
        <v>526</v>
      </c>
      <c r="C407" s="36" t="s">
        <v>1020</v>
      </c>
      <c r="D407" s="31" t="s">
        <v>1118</v>
      </c>
      <c r="E407" s="26" t="s">
        <v>101</v>
      </c>
      <c r="F407" s="26" t="s">
        <v>115</v>
      </c>
    </row>
    <row r="408" spans="1:6">
      <c r="A408" s="29">
        <f t="shared" si="6"/>
        <v>407</v>
      </c>
      <c r="B408" s="39" t="s">
        <v>527</v>
      </c>
      <c r="C408" s="36" t="s">
        <v>1021</v>
      </c>
      <c r="D408" s="31" t="s">
        <v>1118</v>
      </c>
      <c r="E408" s="26" t="s">
        <v>101</v>
      </c>
      <c r="F408" s="26" t="s">
        <v>115</v>
      </c>
    </row>
    <row r="409" spans="1:6">
      <c r="A409" s="29">
        <f t="shared" si="6"/>
        <v>408</v>
      </c>
      <c r="B409" s="39" t="s">
        <v>528</v>
      </c>
      <c r="C409" s="36" t="s">
        <v>1022</v>
      </c>
      <c r="D409" s="31" t="s">
        <v>1118</v>
      </c>
      <c r="E409" s="26" t="s">
        <v>101</v>
      </c>
      <c r="F409" s="26" t="s">
        <v>115</v>
      </c>
    </row>
    <row r="410" spans="1:6">
      <c r="A410" s="29">
        <f t="shared" si="6"/>
        <v>409</v>
      </c>
      <c r="B410" s="39" t="s">
        <v>529</v>
      </c>
      <c r="C410" s="36" t="s">
        <v>1023</v>
      </c>
      <c r="D410" s="31" t="s">
        <v>1118</v>
      </c>
      <c r="E410" s="26" t="s">
        <v>101</v>
      </c>
      <c r="F410" s="26" t="s">
        <v>115</v>
      </c>
    </row>
    <row r="411" spans="1:6">
      <c r="A411" s="29">
        <f t="shared" si="6"/>
        <v>410</v>
      </c>
      <c r="B411" s="39" t="s">
        <v>530</v>
      </c>
      <c r="C411" s="36" t="s">
        <v>1024</v>
      </c>
      <c r="D411" s="31" t="s">
        <v>1118</v>
      </c>
      <c r="E411" s="26" t="s">
        <v>101</v>
      </c>
      <c r="F411" s="26" t="s">
        <v>115</v>
      </c>
    </row>
    <row r="412" spans="1:6">
      <c r="A412" s="29">
        <f t="shared" si="6"/>
        <v>411</v>
      </c>
      <c r="B412" s="39" t="s">
        <v>531</v>
      </c>
      <c r="C412" s="36" t="s">
        <v>1025</v>
      </c>
      <c r="D412" s="31" t="s">
        <v>1118</v>
      </c>
      <c r="E412" s="26" t="s">
        <v>101</v>
      </c>
      <c r="F412" s="26" t="s">
        <v>115</v>
      </c>
    </row>
    <row r="413" spans="1:6">
      <c r="A413" s="29">
        <f t="shared" si="6"/>
        <v>412</v>
      </c>
      <c r="B413" s="39" t="s">
        <v>532</v>
      </c>
      <c r="C413" s="36" t="s">
        <v>1026</v>
      </c>
      <c r="D413" s="31" t="s">
        <v>1118</v>
      </c>
      <c r="E413" s="26" t="s">
        <v>101</v>
      </c>
      <c r="F413" s="26" t="s">
        <v>115</v>
      </c>
    </row>
    <row r="414" spans="1:6">
      <c r="A414" s="29">
        <f t="shared" si="6"/>
        <v>413</v>
      </c>
      <c r="B414" s="39" t="s">
        <v>533</v>
      </c>
      <c r="C414" s="36" t="s">
        <v>1027</v>
      </c>
      <c r="D414" s="31" t="s">
        <v>1118</v>
      </c>
      <c r="E414" s="26" t="s">
        <v>101</v>
      </c>
      <c r="F414" s="26" t="s">
        <v>115</v>
      </c>
    </row>
    <row r="415" spans="1:6">
      <c r="A415" s="29">
        <f t="shared" si="6"/>
        <v>414</v>
      </c>
      <c r="B415" s="39" t="s">
        <v>534</v>
      </c>
      <c r="C415" s="36" t="s">
        <v>1028</v>
      </c>
      <c r="D415" s="31" t="s">
        <v>1118</v>
      </c>
      <c r="E415" s="26" t="s">
        <v>101</v>
      </c>
      <c r="F415" s="26" t="s">
        <v>115</v>
      </c>
    </row>
    <row r="416" spans="1:6">
      <c r="A416" s="29">
        <f t="shared" si="6"/>
        <v>415</v>
      </c>
      <c r="B416" s="39" t="s">
        <v>535</v>
      </c>
      <c r="C416" s="36" t="s">
        <v>1029</v>
      </c>
      <c r="D416" s="31" t="s">
        <v>1118</v>
      </c>
      <c r="E416" s="26" t="s">
        <v>101</v>
      </c>
      <c r="F416" s="26" t="s">
        <v>115</v>
      </c>
    </row>
    <row r="417" spans="1:6">
      <c r="A417" s="29">
        <f t="shared" si="6"/>
        <v>416</v>
      </c>
      <c r="B417" s="39" t="s">
        <v>536</v>
      </c>
      <c r="C417" s="36" t="s">
        <v>1030</v>
      </c>
      <c r="D417" s="31" t="s">
        <v>1118</v>
      </c>
      <c r="E417" s="26" t="s">
        <v>101</v>
      </c>
      <c r="F417" s="26" t="s">
        <v>115</v>
      </c>
    </row>
    <row r="418" spans="1:6">
      <c r="A418" s="29">
        <f t="shared" si="6"/>
        <v>417</v>
      </c>
      <c r="B418" s="39" t="s">
        <v>537</v>
      </c>
      <c r="C418" s="36" t="s">
        <v>1031</v>
      </c>
      <c r="D418" s="31" t="s">
        <v>1118</v>
      </c>
      <c r="E418" s="26" t="s">
        <v>101</v>
      </c>
      <c r="F418" s="26" t="s">
        <v>115</v>
      </c>
    </row>
    <row r="419" spans="1:6">
      <c r="A419" s="29">
        <f t="shared" si="6"/>
        <v>418</v>
      </c>
      <c r="B419" s="39" t="s">
        <v>538</v>
      </c>
      <c r="C419" s="36" t="s">
        <v>1032</v>
      </c>
      <c r="D419" s="31" t="s">
        <v>1118</v>
      </c>
      <c r="E419" s="26" t="s">
        <v>101</v>
      </c>
      <c r="F419" s="26" t="s">
        <v>115</v>
      </c>
    </row>
    <row r="420" spans="1:6">
      <c r="A420" s="29">
        <f t="shared" si="6"/>
        <v>419</v>
      </c>
      <c r="B420" s="39" t="s">
        <v>539</v>
      </c>
      <c r="C420" s="36" t="s">
        <v>1033</v>
      </c>
      <c r="D420" s="31" t="s">
        <v>1118</v>
      </c>
      <c r="E420" s="26" t="s">
        <v>101</v>
      </c>
      <c r="F420" s="26" t="s">
        <v>115</v>
      </c>
    </row>
    <row r="421" spans="1:6">
      <c r="A421" s="29">
        <f t="shared" si="6"/>
        <v>420</v>
      </c>
      <c r="B421" s="39" t="s">
        <v>540</v>
      </c>
      <c r="C421" s="36" t="s">
        <v>1034</v>
      </c>
      <c r="D421" s="31" t="s">
        <v>1118</v>
      </c>
      <c r="E421" s="26" t="s">
        <v>101</v>
      </c>
      <c r="F421" s="26" t="s">
        <v>115</v>
      </c>
    </row>
    <row r="422" spans="1:6">
      <c r="A422" s="29">
        <f t="shared" si="6"/>
        <v>421</v>
      </c>
      <c r="B422" s="39" t="s">
        <v>541</v>
      </c>
      <c r="C422" s="36" t="s">
        <v>1035</v>
      </c>
      <c r="D422" s="31" t="s">
        <v>1118</v>
      </c>
      <c r="E422" s="26" t="s">
        <v>101</v>
      </c>
      <c r="F422" s="26" t="s">
        <v>115</v>
      </c>
    </row>
    <row r="423" spans="1:6">
      <c r="A423" s="29">
        <f t="shared" si="6"/>
        <v>422</v>
      </c>
      <c r="B423" s="39" t="s">
        <v>542</v>
      </c>
      <c r="C423" s="36" t="s">
        <v>1036</v>
      </c>
      <c r="D423" s="31" t="s">
        <v>1118</v>
      </c>
      <c r="E423" s="26" t="s">
        <v>101</v>
      </c>
      <c r="F423" s="26" t="s">
        <v>115</v>
      </c>
    </row>
    <row r="424" spans="1:6">
      <c r="A424" s="29">
        <f t="shared" si="6"/>
        <v>423</v>
      </c>
      <c r="B424" s="39" t="s">
        <v>543</v>
      </c>
      <c r="C424" s="36" t="s">
        <v>1036</v>
      </c>
      <c r="D424" s="31" t="s">
        <v>1118</v>
      </c>
      <c r="E424" s="26" t="s">
        <v>101</v>
      </c>
      <c r="F424" s="26" t="s">
        <v>115</v>
      </c>
    </row>
    <row r="425" spans="1:6">
      <c r="A425" s="29">
        <f t="shared" si="6"/>
        <v>424</v>
      </c>
      <c r="B425" s="39" t="s">
        <v>544</v>
      </c>
      <c r="C425" s="36" t="s">
        <v>1037</v>
      </c>
      <c r="D425" s="31" t="s">
        <v>1118</v>
      </c>
      <c r="E425" s="26" t="s">
        <v>101</v>
      </c>
      <c r="F425" s="26" t="s">
        <v>115</v>
      </c>
    </row>
    <row r="426" spans="1:6">
      <c r="A426" s="29">
        <f t="shared" si="6"/>
        <v>425</v>
      </c>
      <c r="B426" s="39" t="s">
        <v>545</v>
      </c>
      <c r="C426" s="36" t="s">
        <v>1038</v>
      </c>
      <c r="D426" s="31" t="s">
        <v>1118</v>
      </c>
      <c r="E426" s="26" t="s">
        <v>101</v>
      </c>
      <c r="F426" s="26" t="s">
        <v>115</v>
      </c>
    </row>
    <row r="427" spans="1:6">
      <c r="A427" s="29">
        <f t="shared" si="6"/>
        <v>426</v>
      </c>
      <c r="B427" s="39" t="s">
        <v>546</v>
      </c>
      <c r="C427" s="36" t="s">
        <v>1039</v>
      </c>
      <c r="D427" s="31" t="s">
        <v>1118</v>
      </c>
      <c r="E427" s="26" t="s">
        <v>101</v>
      </c>
      <c r="F427" s="26" t="s">
        <v>115</v>
      </c>
    </row>
    <row r="428" spans="1:6">
      <c r="A428" s="29">
        <f t="shared" si="6"/>
        <v>427</v>
      </c>
      <c r="B428" s="39" t="s">
        <v>547</v>
      </c>
      <c r="C428" s="36" t="s">
        <v>1040</v>
      </c>
      <c r="D428" s="31" t="s">
        <v>1118</v>
      </c>
      <c r="E428" s="26" t="s">
        <v>101</v>
      </c>
      <c r="F428" s="26" t="s">
        <v>115</v>
      </c>
    </row>
    <row r="429" spans="1:6">
      <c r="A429" s="29">
        <f t="shared" si="6"/>
        <v>428</v>
      </c>
      <c r="B429" s="39" t="s">
        <v>548</v>
      </c>
      <c r="C429" s="36" t="s">
        <v>1041</v>
      </c>
      <c r="D429" s="31" t="s">
        <v>1118</v>
      </c>
      <c r="E429" s="26" t="s">
        <v>101</v>
      </c>
      <c r="F429" s="26" t="s">
        <v>115</v>
      </c>
    </row>
    <row r="430" spans="1:6">
      <c r="A430" s="29">
        <f t="shared" si="6"/>
        <v>429</v>
      </c>
      <c r="B430" s="39" t="s">
        <v>549</v>
      </c>
      <c r="C430" s="36" t="s">
        <v>1042</v>
      </c>
      <c r="D430" s="31" t="s">
        <v>1118</v>
      </c>
      <c r="E430" s="26" t="s">
        <v>101</v>
      </c>
      <c r="F430" s="26" t="s">
        <v>115</v>
      </c>
    </row>
    <row r="431" spans="1:6">
      <c r="A431" s="29">
        <f t="shared" si="6"/>
        <v>430</v>
      </c>
      <c r="B431" s="39" t="s">
        <v>550</v>
      </c>
      <c r="C431" s="36" t="s">
        <v>1043</v>
      </c>
      <c r="D431" s="31" t="s">
        <v>1118</v>
      </c>
      <c r="E431" s="26" t="s">
        <v>101</v>
      </c>
      <c r="F431" s="26" t="s">
        <v>115</v>
      </c>
    </row>
    <row r="432" spans="1:6">
      <c r="A432" s="29">
        <f t="shared" si="6"/>
        <v>431</v>
      </c>
      <c r="B432" s="39" t="s">
        <v>551</v>
      </c>
      <c r="C432" s="36" t="s">
        <v>1044</v>
      </c>
      <c r="D432" s="31" t="s">
        <v>1118</v>
      </c>
      <c r="E432" s="26" t="s">
        <v>101</v>
      </c>
      <c r="F432" s="26" t="s">
        <v>115</v>
      </c>
    </row>
    <row r="433" spans="1:6">
      <c r="A433" s="29">
        <f t="shared" si="6"/>
        <v>432</v>
      </c>
      <c r="B433" s="39" t="s">
        <v>552</v>
      </c>
      <c r="C433" s="36" t="s">
        <v>1045</v>
      </c>
      <c r="D433" s="31" t="s">
        <v>1118</v>
      </c>
      <c r="E433" s="26" t="s">
        <v>101</v>
      </c>
      <c r="F433" s="26" t="s">
        <v>115</v>
      </c>
    </row>
    <row r="434" spans="1:6">
      <c r="A434" s="29">
        <f t="shared" si="6"/>
        <v>433</v>
      </c>
      <c r="B434" s="39" t="s">
        <v>553</v>
      </c>
      <c r="C434" s="36" t="s">
        <v>1046</v>
      </c>
      <c r="D434" s="31" t="s">
        <v>1118</v>
      </c>
      <c r="E434" s="26" t="s">
        <v>101</v>
      </c>
      <c r="F434" s="26" t="s">
        <v>115</v>
      </c>
    </row>
    <row r="435" spans="1:6">
      <c r="A435" s="29">
        <f t="shared" si="6"/>
        <v>434</v>
      </c>
      <c r="B435" s="39" t="s">
        <v>554</v>
      </c>
      <c r="C435" s="36" t="s">
        <v>1047</v>
      </c>
      <c r="D435" s="31" t="s">
        <v>1118</v>
      </c>
      <c r="E435" s="26" t="s">
        <v>101</v>
      </c>
      <c r="F435" s="26" t="s">
        <v>115</v>
      </c>
    </row>
    <row r="436" spans="1:6">
      <c r="A436" s="29">
        <f t="shared" si="6"/>
        <v>435</v>
      </c>
      <c r="B436" s="39" t="s">
        <v>555</v>
      </c>
      <c r="C436" s="36" t="s">
        <v>1048</v>
      </c>
      <c r="D436" s="31" t="s">
        <v>1118</v>
      </c>
      <c r="E436" s="26" t="s">
        <v>101</v>
      </c>
      <c r="F436" s="26" t="s">
        <v>115</v>
      </c>
    </row>
    <row r="437" spans="1:6">
      <c r="A437" s="29">
        <f t="shared" si="6"/>
        <v>436</v>
      </c>
      <c r="B437" s="39" t="s">
        <v>556</v>
      </c>
      <c r="C437" s="36" t="s">
        <v>1049</v>
      </c>
      <c r="D437" s="31" t="s">
        <v>1118</v>
      </c>
      <c r="E437" s="26" t="s">
        <v>101</v>
      </c>
      <c r="F437" s="26" t="s">
        <v>115</v>
      </c>
    </row>
    <row r="438" spans="1:6">
      <c r="A438" s="29">
        <f t="shared" si="6"/>
        <v>437</v>
      </c>
      <c r="B438" s="39" t="s">
        <v>557</v>
      </c>
      <c r="C438" s="36" t="s">
        <v>1050</v>
      </c>
      <c r="D438" s="31" t="s">
        <v>1118</v>
      </c>
      <c r="E438" s="26" t="s">
        <v>101</v>
      </c>
      <c r="F438" s="26" t="s">
        <v>115</v>
      </c>
    </row>
    <row r="439" spans="1:6">
      <c r="A439" s="29">
        <f t="shared" si="6"/>
        <v>438</v>
      </c>
      <c r="B439" s="39" t="s">
        <v>558</v>
      </c>
      <c r="C439" s="36" t="s">
        <v>1051</v>
      </c>
      <c r="D439" s="31" t="s">
        <v>1118</v>
      </c>
      <c r="E439" s="26" t="s">
        <v>101</v>
      </c>
      <c r="F439" s="26" t="s">
        <v>115</v>
      </c>
    </row>
    <row r="440" spans="1:6">
      <c r="A440" s="29">
        <f t="shared" si="6"/>
        <v>439</v>
      </c>
      <c r="B440" s="39" t="s">
        <v>559</v>
      </c>
      <c r="C440" s="36" t="s">
        <v>1052</v>
      </c>
      <c r="D440" s="31" t="s">
        <v>1118</v>
      </c>
      <c r="E440" s="26" t="s">
        <v>101</v>
      </c>
      <c r="F440" s="26" t="s">
        <v>115</v>
      </c>
    </row>
    <row r="441" spans="1:6">
      <c r="A441" s="29">
        <f t="shared" si="6"/>
        <v>440</v>
      </c>
      <c r="B441" s="39" t="s">
        <v>560</v>
      </c>
      <c r="C441" s="36" t="s">
        <v>1053</v>
      </c>
      <c r="D441" s="31" t="s">
        <v>1118</v>
      </c>
      <c r="E441" s="26" t="s">
        <v>101</v>
      </c>
      <c r="F441" s="26" t="s">
        <v>115</v>
      </c>
    </row>
    <row r="442" spans="1:6">
      <c r="A442" s="29">
        <f t="shared" si="6"/>
        <v>441</v>
      </c>
      <c r="B442" s="39" t="s">
        <v>561</v>
      </c>
      <c r="C442" s="36" t="s">
        <v>1054</v>
      </c>
      <c r="D442" s="31" t="s">
        <v>1118</v>
      </c>
      <c r="E442" s="26" t="s">
        <v>101</v>
      </c>
      <c r="F442" s="26" t="s">
        <v>115</v>
      </c>
    </row>
    <row r="443" spans="1:6">
      <c r="A443" s="29">
        <f t="shared" si="6"/>
        <v>442</v>
      </c>
      <c r="B443" s="39" t="s">
        <v>562</v>
      </c>
      <c r="C443" s="36" t="s">
        <v>1055</v>
      </c>
      <c r="D443" s="31" t="s">
        <v>1118</v>
      </c>
      <c r="E443" s="26" t="s">
        <v>101</v>
      </c>
      <c r="F443" s="26" t="s">
        <v>115</v>
      </c>
    </row>
    <row r="444" spans="1:6">
      <c r="A444" s="29">
        <f t="shared" si="6"/>
        <v>443</v>
      </c>
      <c r="B444" s="39" t="s">
        <v>563</v>
      </c>
      <c r="C444" s="36" t="s">
        <v>1056</v>
      </c>
      <c r="D444" s="31" t="s">
        <v>1118</v>
      </c>
      <c r="E444" s="26" t="s">
        <v>101</v>
      </c>
      <c r="F444" s="26" t="s">
        <v>115</v>
      </c>
    </row>
    <row r="445" spans="1:6">
      <c r="A445" s="29">
        <f t="shared" si="6"/>
        <v>444</v>
      </c>
      <c r="B445" s="39" t="s">
        <v>564</v>
      </c>
      <c r="C445" s="36" t="s">
        <v>1057</v>
      </c>
      <c r="D445" s="31" t="s">
        <v>1118</v>
      </c>
      <c r="E445" s="26" t="s">
        <v>101</v>
      </c>
      <c r="F445" s="26" t="s">
        <v>115</v>
      </c>
    </row>
    <row r="446" spans="1:6">
      <c r="A446" s="29">
        <f t="shared" si="6"/>
        <v>445</v>
      </c>
      <c r="B446" s="39" t="s">
        <v>565</v>
      </c>
      <c r="C446" s="36" t="s">
        <v>1057</v>
      </c>
      <c r="D446" s="31" t="s">
        <v>1118</v>
      </c>
      <c r="E446" s="26" t="s">
        <v>101</v>
      </c>
      <c r="F446" s="26" t="s">
        <v>115</v>
      </c>
    </row>
    <row r="447" spans="1:6">
      <c r="A447" s="29">
        <f t="shared" si="6"/>
        <v>446</v>
      </c>
      <c r="B447" s="39" t="s">
        <v>566</v>
      </c>
      <c r="C447" s="36" t="s">
        <v>1058</v>
      </c>
      <c r="D447" s="31" t="s">
        <v>1118</v>
      </c>
      <c r="E447" s="26" t="s">
        <v>101</v>
      </c>
      <c r="F447" s="26" t="s">
        <v>115</v>
      </c>
    </row>
    <row r="448" spans="1:6">
      <c r="A448" s="29">
        <f t="shared" si="6"/>
        <v>447</v>
      </c>
      <c r="B448" s="39" t="s">
        <v>567</v>
      </c>
      <c r="C448" s="36" t="s">
        <v>1059</v>
      </c>
      <c r="D448" s="31" t="s">
        <v>1118</v>
      </c>
      <c r="E448" s="26" t="s">
        <v>101</v>
      </c>
      <c r="F448" s="26" t="s">
        <v>115</v>
      </c>
    </row>
    <row r="449" spans="1:6">
      <c r="A449" s="29">
        <f t="shared" si="6"/>
        <v>448</v>
      </c>
      <c r="B449" s="39" t="s">
        <v>568</v>
      </c>
      <c r="C449" s="36" t="s">
        <v>1060</v>
      </c>
      <c r="D449" s="31" t="s">
        <v>1118</v>
      </c>
      <c r="E449" s="26" t="s">
        <v>101</v>
      </c>
      <c r="F449" s="26" t="s">
        <v>115</v>
      </c>
    </row>
    <row r="450" spans="1:6">
      <c r="A450" s="29">
        <f t="shared" si="6"/>
        <v>449</v>
      </c>
      <c r="B450" s="39" t="s">
        <v>569</v>
      </c>
      <c r="C450" s="36" t="s">
        <v>1061</v>
      </c>
      <c r="D450" s="31" t="s">
        <v>1118</v>
      </c>
      <c r="E450" s="26" t="s">
        <v>101</v>
      </c>
      <c r="F450" s="26" t="s">
        <v>115</v>
      </c>
    </row>
    <row r="451" spans="1:6">
      <c r="A451" s="29">
        <f t="shared" ref="A451:A506" si="7">A450+1</f>
        <v>450</v>
      </c>
      <c r="B451" s="39" t="s">
        <v>570</v>
      </c>
      <c r="C451" s="36" t="s">
        <v>1062</v>
      </c>
      <c r="D451" s="31" t="s">
        <v>1118</v>
      </c>
      <c r="E451" s="26" t="s">
        <v>101</v>
      </c>
      <c r="F451" s="26" t="s">
        <v>115</v>
      </c>
    </row>
    <row r="452" spans="1:6">
      <c r="A452" s="29">
        <f t="shared" si="7"/>
        <v>451</v>
      </c>
      <c r="B452" s="39" t="s">
        <v>571</v>
      </c>
      <c r="C452" s="36" t="s">
        <v>1063</v>
      </c>
      <c r="D452" s="31" t="s">
        <v>1118</v>
      </c>
      <c r="E452" s="26" t="s">
        <v>101</v>
      </c>
      <c r="F452" s="26" t="s">
        <v>115</v>
      </c>
    </row>
    <row r="453" spans="1:6">
      <c r="A453" s="29">
        <f t="shared" si="7"/>
        <v>452</v>
      </c>
      <c r="B453" s="39" t="s">
        <v>572</v>
      </c>
      <c r="C453" s="36" t="s">
        <v>1064</v>
      </c>
      <c r="D453" s="31" t="s">
        <v>1118</v>
      </c>
      <c r="E453" s="26" t="s">
        <v>101</v>
      </c>
      <c r="F453" s="26" t="s">
        <v>115</v>
      </c>
    </row>
    <row r="454" spans="1:6">
      <c r="A454" s="29">
        <f t="shared" si="7"/>
        <v>453</v>
      </c>
      <c r="B454" s="39" t="s">
        <v>573</v>
      </c>
      <c r="C454" s="36" t="s">
        <v>1065</v>
      </c>
      <c r="D454" s="31" t="s">
        <v>1118</v>
      </c>
      <c r="E454" s="26" t="s">
        <v>101</v>
      </c>
      <c r="F454" s="26" t="s">
        <v>115</v>
      </c>
    </row>
    <row r="455" spans="1:6">
      <c r="A455" s="29">
        <f t="shared" si="7"/>
        <v>454</v>
      </c>
      <c r="B455" s="39" t="s">
        <v>574</v>
      </c>
      <c r="C455" s="36" t="s">
        <v>1066</v>
      </c>
      <c r="D455" s="31" t="s">
        <v>1118</v>
      </c>
      <c r="E455" s="26" t="s">
        <v>101</v>
      </c>
      <c r="F455" s="26" t="s">
        <v>115</v>
      </c>
    </row>
    <row r="456" spans="1:6">
      <c r="A456" s="29">
        <f t="shared" si="7"/>
        <v>455</v>
      </c>
      <c r="B456" s="39" t="s">
        <v>575</v>
      </c>
      <c r="C456" s="36" t="s">
        <v>1117</v>
      </c>
      <c r="D456" s="31" t="s">
        <v>1118</v>
      </c>
      <c r="E456" s="26" t="s">
        <v>101</v>
      </c>
      <c r="F456" s="26" t="s">
        <v>115</v>
      </c>
    </row>
    <row r="457" spans="1:6">
      <c r="A457" s="29">
        <f t="shared" si="7"/>
        <v>456</v>
      </c>
      <c r="B457" s="39" t="s">
        <v>576</v>
      </c>
      <c r="C457" s="36" t="s">
        <v>1067</v>
      </c>
      <c r="D457" s="31" t="s">
        <v>1118</v>
      </c>
      <c r="E457" s="26" t="s">
        <v>101</v>
      </c>
      <c r="F457" s="26" t="s">
        <v>115</v>
      </c>
    </row>
    <row r="458" spans="1:6">
      <c r="A458" s="29">
        <f t="shared" si="7"/>
        <v>457</v>
      </c>
      <c r="B458" s="39" t="s">
        <v>577</v>
      </c>
      <c r="C458" s="36" t="s">
        <v>1068</v>
      </c>
      <c r="D458" s="31" t="s">
        <v>1118</v>
      </c>
      <c r="E458" s="26" t="s">
        <v>101</v>
      </c>
      <c r="F458" s="26" t="s">
        <v>115</v>
      </c>
    </row>
    <row r="459" spans="1:6">
      <c r="A459" s="29">
        <f t="shared" si="7"/>
        <v>458</v>
      </c>
      <c r="B459" s="39" t="s">
        <v>578</v>
      </c>
      <c r="C459" s="36" t="s">
        <v>1069</v>
      </c>
      <c r="D459" s="31" t="s">
        <v>1118</v>
      </c>
      <c r="E459" s="26" t="s">
        <v>101</v>
      </c>
      <c r="F459" s="26" t="s">
        <v>115</v>
      </c>
    </row>
    <row r="460" spans="1:6">
      <c r="A460" s="29">
        <f t="shared" si="7"/>
        <v>459</v>
      </c>
      <c r="B460" s="39" t="s">
        <v>579</v>
      </c>
      <c r="C460" s="36" t="s">
        <v>1070</v>
      </c>
      <c r="D460" s="31" t="s">
        <v>1118</v>
      </c>
      <c r="E460" s="26" t="s">
        <v>101</v>
      </c>
      <c r="F460" s="26" t="s">
        <v>115</v>
      </c>
    </row>
    <row r="461" spans="1:6">
      <c r="A461" s="29">
        <f t="shared" si="7"/>
        <v>460</v>
      </c>
      <c r="B461" s="39" t="s">
        <v>580</v>
      </c>
      <c r="C461" s="36" t="s">
        <v>1071</v>
      </c>
      <c r="D461" s="31" t="s">
        <v>1118</v>
      </c>
      <c r="E461" s="26" t="s">
        <v>101</v>
      </c>
      <c r="F461" s="26" t="s">
        <v>115</v>
      </c>
    </row>
    <row r="462" spans="1:6">
      <c r="A462" s="29">
        <f t="shared" si="7"/>
        <v>461</v>
      </c>
      <c r="B462" s="39" t="s">
        <v>581</v>
      </c>
      <c r="C462" s="36" t="s">
        <v>1072</v>
      </c>
      <c r="D462" s="31" t="s">
        <v>1118</v>
      </c>
      <c r="E462" s="26" t="s">
        <v>101</v>
      </c>
      <c r="F462" s="26" t="s">
        <v>115</v>
      </c>
    </row>
    <row r="463" spans="1:6">
      <c r="A463" s="29">
        <f t="shared" si="7"/>
        <v>462</v>
      </c>
      <c r="B463" s="39" t="s">
        <v>582</v>
      </c>
      <c r="C463" s="36" t="s">
        <v>1073</v>
      </c>
      <c r="D463" s="31" t="s">
        <v>1118</v>
      </c>
      <c r="E463" s="26" t="s">
        <v>101</v>
      </c>
      <c r="F463" s="26" t="s">
        <v>115</v>
      </c>
    </row>
    <row r="464" spans="1:6">
      <c r="A464" s="29">
        <f t="shared" si="7"/>
        <v>463</v>
      </c>
      <c r="B464" s="39" t="s">
        <v>583</v>
      </c>
      <c r="C464" s="36" t="s">
        <v>1074</v>
      </c>
      <c r="D464" s="31" t="s">
        <v>1118</v>
      </c>
      <c r="E464" s="26" t="s">
        <v>101</v>
      </c>
      <c r="F464" s="26" t="s">
        <v>115</v>
      </c>
    </row>
    <row r="465" spans="1:6">
      <c r="A465" s="29">
        <f t="shared" si="7"/>
        <v>464</v>
      </c>
      <c r="B465" s="39" t="s">
        <v>584</v>
      </c>
      <c r="C465" s="36" t="s">
        <v>1075</v>
      </c>
      <c r="D465" s="31" t="s">
        <v>1118</v>
      </c>
      <c r="E465" s="26" t="s">
        <v>101</v>
      </c>
      <c r="F465" s="26" t="s">
        <v>115</v>
      </c>
    </row>
    <row r="466" spans="1:6">
      <c r="A466" s="29">
        <f t="shared" si="7"/>
        <v>465</v>
      </c>
      <c r="B466" s="39" t="s">
        <v>585</v>
      </c>
      <c r="C466" s="36" t="s">
        <v>1076</v>
      </c>
      <c r="D466" s="31" t="s">
        <v>1118</v>
      </c>
      <c r="E466" s="26" t="s">
        <v>101</v>
      </c>
      <c r="F466" s="26" t="s">
        <v>115</v>
      </c>
    </row>
    <row r="467" spans="1:6">
      <c r="A467" s="29">
        <f t="shared" si="7"/>
        <v>466</v>
      </c>
      <c r="B467" s="39" t="s">
        <v>586</v>
      </c>
      <c r="C467" s="36" t="s">
        <v>1077</v>
      </c>
      <c r="D467" s="31" t="s">
        <v>1118</v>
      </c>
      <c r="E467" s="26" t="s">
        <v>101</v>
      </c>
      <c r="F467" s="26" t="s">
        <v>115</v>
      </c>
    </row>
    <row r="468" spans="1:6">
      <c r="A468" s="43">
        <f t="shared" si="7"/>
        <v>467</v>
      </c>
      <c r="B468" s="44" t="s">
        <v>587</v>
      </c>
      <c r="C468" s="45" t="s">
        <v>1078</v>
      </c>
      <c r="D468" s="46" t="s">
        <v>1118</v>
      </c>
      <c r="E468" s="44" t="s">
        <v>101</v>
      </c>
      <c r="F468" s="44" t="s">
        <v>115</v>
      </c>
    </row>
    <row r="469" spans="1:6">
      <c r="A469" s="29">
        <f t="shared" si="7"/>
        <v>468</v>
      </c>
      <c r="B469" s="39" t="s">
        <v>588</v>
      </c>
      <c r="C469" s="36" t="s">
        <v>1079</v>
      </c>
      <c r="D469" s="31" t="s">
        <v>1118</v>
      </c>
      <c r="E469" s="26" t="s">
        <v>101</v>
      </c>
      <c r="F469" s="26" t="s">
        <v>115</v>
      </c>
    </row>
    <row r="470" spans="1:6">
      <c r="A470" s="29">
        <f t="shared" si="7"/>
        <v>469</v>
      </c>
      <c r="B470" s="39" t="s">
        <v>589</v>
      </c>
      <c r="C470" s="36" t="s">
        <v>1080</v>
      </c>
      <c r="D470" s="31" t="s">
        <v>1118</v>
      </c>
      <c r="E470" s="26" t="s">
        <v>101</v>
      </c>
      <c r="F470" s="26" t="s">
        <v>115</v>
      </c>
    </row>
    <row r="471" spans="1:6">
      <c r="A471" s="29">
        <f t="shared" si="7"/>
        <v>470</v>
      </c>
      <c r="B471" s="39" t="s">
        <v>590</v>
      </c>
      <c r="C471" s="36" t="s">
        <v>1081</v>
      </c>
      <c r="D471" s="31" t="s">
        <v>1118</v>
      </c>
      <c r="E471" s="26" t="s">
        <v>101</v>
      </c>
      <c r="F471" s="26" t="s">
        <v>115</v>
      </c>
    </row>
    <row r="472" spans="1:6">
      <c r="A472" s="29">
        <f t="shared" si="7"/>
        <v>471</v>
      </c>
      <c r="B472" s="39" t="s">
        <v>591</v>
      </c>
      <c r="C472" s="36" t="s">
        <v>1082</v>
      </c>
      <c r="D472" s="31" t="s">
        <v>1118</v>
      </c>
      <c r="E472" s="26" t="s">
        <v>101</v>
      </c>
      <c r="F472" s="26" t="s">
        <v>115</v>
      </c>
    </row>
    <row r="473" spans="1:6">
      <c r="A473" s="29">
        <f t="shared" si="7"/>
        <v>472</v>
      </c>
      <c r="B473" s="39" t="s">
        <v>592</v>
      </c>
      <c r="C473" s="36" t="s">
        <v>1083</v>
      </c>
      <c r="D473" s="31" t="s">
        <v>1118</v>
      </c>
      <c r="E473" s="26" t="s">
        <v>101</v>
      </c>
      <c r="F473" s="26" t="s">
        <v>115</v>
      </c>
    </row>
    <row r="474" spans="1:6">
      <c r="A474" s="29">
        <f t="shared" si="7"/>
        <v>473</v>
      </c>
      <c r="B474" s="39" t="s">
        <v>593</v>
      </c>
      <c r="C474" s="36" t="s">
        <v>1084</v>
      </c>
      <c r="D474" s="31" t="s">
        <v>1118</v>
      </c>
      <c r="E474" s="26" t="s">
        <v>101</v>
      </c>
      <c r="F474" s="26" t="s">
        <v>115</v>
      </c>
    </row>
    <row r="475" spans="1:6">
      <c r="A475" s="29">
        <f t="shared" si="7"/>
        <v>474</v>
      </c>
      <c r="B475" s="39" t="s">
        <v>594</v>
      </c>
      <c r="C475" s="36" t="s">
        <v>1085</v>
      </c>
      <c r="D475" s="31" t="s">
        <v>1118</v>
      </c>
      <c r="E475" s="26" t="s">
        <v>101</v>
      </c>
      <c r="F475" s="26" t="s">
        <v>115</v>
      </c>
    </row>
    <row r="476" spans="1:6">
      <c r="A476" s="29">
        <f t="shared" si="7"/>
        <v>475</v>
      </c>
      <c r="B476" s="39" t="s">
        <v>595</v>
      </c>
      <c r="C476" s="36" t="s">
        <v>1086</v>
      </c>
      <c r="D476" s="31" t="s">
        <v>1118</v>
      </c>
      <c r="E476" s="26" t="s">
        <v>101</v>
      </c>
      <c r="F476" s="26" t="s">
        <v>115</v>
      </c>
    </row>
    <row r="477" spans="1:6">
      <c r="A477" s="29">
        <f t="shared" si="7"/>
        <v>476</v>
      </c>
      <c r="B477" s="39" t="s">
        <v>596</v>
      </c>
      <c r="C477" s="36" t="s">
        <v>1087</v>
      </c>
      <c r="D477" s="31" t="s">
        <v>1118</v>
      </c>
      <c r="E477" s="26" t="s">
        <v>101</v>
      </c>
      <c r="F477" s="26" t="s">
        <v>115</v>
      </c>
    </row>
    <row r="478" spans="1:6">
      <c r="A478" s="29">
        <f t="shared" si="7"/>
        <v>477</v>
      </c>
      <c r="B478" s="39" t="s">
        <v>597</v>
      </c>
      <c r="C478" s="36" t="s">
        <v>1088</v>
      </c>
      <c r="D478" s="31" t="s">
        <v>1118</v>
      </c>
      <c r="E478" s="26" t="s">
        <v>101</v>
      </c>
      <c r="F478" s="26" t="s">
        <v>115</v>
      </c>
    </row>
    <row r="479" spans="1:6">
      <c r="A479" s="29">
        <f t="shared" si="7"/>
        <v>478</v>
      </c>
      <c r="B479" s="39" t="s">
        <v>598</v>
      </c>
      <c r="C479" s="36" t="s">
        <v>1089</v>
      </c>
      <c r="D479" s="31" t="s">
        <v>1118</v>
      </c>
      <c r="E479" s="26" t="s">
        <v>101</v>
      </c>
      <c r="F479" s="26" t="s">
        <v>115</v>
      </c>
    </row>
    <row r="480" spans="1:6">
      <c r="A480" s="29">
        <f t="shared" si="7"/>
        <v>479</v>
      </c>
      <c r="B480" s="39" t="s">
        <v>599</v>
      </c>
      <c r="C480" s="36" t="s">
        <v>1090</v>
      </c>
      <c r="D480" s="31" t="s">
        <v>1118</v>
      </c>
      <c r="E480" s="26" t="s">
        <v>101</v>
      </c>
      <c r="F480" s="26" t="s">
        <v>115</v>
      </c>
    </row>
    <row r="481" spans="1:6">
      <c r="A481" s="29">
        <f t="shared" si="7"/>
        <v>480</v>
      </c>
      <c r="B481" s="39" t="s">
        <v>600</v>
      </c>
      <c r="C481" s="36" t="s">
        <v>1091</v>
      </c>
      <c r="D481" s="31" t="s">
        <v>1118</v>
      </c>
      <c r="E481" s="26" t="s">
        <v>101</v>
      </c>
      <c r="F481" s="26" t="s">
        <v>115</v>
      </c>
    </row>
    <row r="482" spans="1:6">
      <c r="A482" s="29">
        <f t="shared" si="7"/>
        <v>481</v>
      </c>
      <c r="B482" s="39" t="s">
        <v>601</v>
      </c>
      <c r="C482" s="36" t="s">
        <v>1092</v>
      </c>
      <c r="D482" s="31" t="s">
        <v>1118</v>
      </c>
      <c r="E482" s="26" t="s">
        <v>101</v>
      </c>
      <c r="F482" s="26" t="s">
        <v>115</v>
      </c>
    </row>
    <row r="483" spans="1:6">
      <c r="A483" s="29">
        <f t="shared" si="7"/>
        <v>482</v>
      </c>
      <c r="B483" s="39" t="s">
        <v>602</v>
      </c>
      <c r="C483" s="36" t="s">
        <v>1093</v>
      </c>
      <c r="D483" s="31" t="s">
        <v>1118</v>
      </c>
      <c r="E483" s="26" t="s">
        <v>101</v>
      </c>
      <c r="F483" s="26" t="s">
        <v>115</v>
      </c>
    </row>
    <row r="484" spans="1:6">
      <c r="A484" s="29">
        <f t="shared" si="7"/>
        <v>483</v>
      </c>
      <c r="B484" s="39" t="s">
        <v>603</v>
      </c>
      <c r="C484" s="36" t="s">
        <v>1094</v>
      </c>
      <c r="D484" s="31" t="s">
        <v>1118</v>
      </c>
      <c r="E484" s="26" t="s">
        <v>101</v>
      </c>
      <c r="F484" s="26" t="s">
        <v>115</v>
      </c>
    </row>
    <row r="485" spans="1:6">
      <c r="A485" s="29">
        <f t="shared" si="7"/>
        <v>484</v>
      </c>
      <c r="B485" s="39" t="s">
        <v>604</v>
      </c>
      <c r="C485" s="36" t="s">
        <v>1095</v>
      </c>
      <c r="D485" s="31" t="s">
        <v>1118</v>
      </c>
      <c r="E485" s="26" t="s">
        <v>101</v>
      </c>
      <c r="F485" s="26" t="s">
        <v>115</v>
      </c>
    </row>
    <row r="486" spans="1:6">
      <c r="A486" s="29">
        <f t="shared" si="7"/>
        <v>485</v>
      </c>
      <c r="B486" s="39" t="s">
        <v>605</v>
      </c>
      <c r="C486" s="36" t="s">
        <v>1096</v>
      </c>
      <c r="D486" s="31" t="s">
        <v>1118</v>
      </c>
      <c r="E486" s="26" t="s">
        <v>101</v>
      </c>
      <c r="F486" s="26" t="s">
        <v>115</v>
      </c>
    </row>
    <row r="487" spans="1:6">
      <c r="A487" s="29">
        <f t="shared" si="7"/>
        <v>486</v>
      </c>
      <c r="B487" s="39" t="s">
        <v>606</v>
      </c>
      <c r="C487" s="36" t="s">
        <v>1097</v>
      </c>
      <c r="D487" s="31" t="s">
        <v>1118</v>
      </c>
      <c r="E487" s="26" t="s">
        <v>101</v>
      </c>
      <c r="F487" s="26" t="s">
        <v>115</v>
      </c>
    </row>
    <row r="488" spans="1:6">
      <c r="A488" s="29">
        <f t="shared" si="7"/>
        <v>487</v>
      </c>
      <c r="B488" s="39" t="s">
        <v>607</v>
      </c>
      <c r="C488" s="36" t="s">
        <v>1098</v>
      </c>
      <c r="D488" s="31" t="s">
        <v>1118</v>
      </c>
      <c r="E488" s="26" t="s">
        <v>101</v>
      </c>
      <c r="F488" s="26" t="s">
        <v>115</v>
      </c>
    </row>
    <row r="489" spans="1:6">
      <c r="A489" s="29">
        <f t="shared" si="7"/>
        <v>488</v>
      </c>
      <c r="B489" s="39" t="s">
        <v>608</v>
      </c>
      <c r="C489" s="36" t="s">
        <v>1099</v>
      </c>
      <c r="D489" s="31" t="s">
        <v>1118</v>
      </c>
      <c r="E489" s="26" t="s">
        <v>101</v>
      </c>
      <c r="F489" s="26" t="s">
        <v>115</v>
      </c>
    </row>
    <row r="490" spans="1:6">
      <c r="A490" s="29">
        <f t="shared" si="7"/>
        <v>489</v>
      </c>
      <c r="B490" s="39" t="s">
        <v>609</v>
      </c>
      <c r="C490" s="36" t="s">
        <v>1100</v>
      </c>
      <c r="D490" s="31" t="s">
        <v>1118</v>
      </c>
      <c r="E490" s="26" t="s">
        <v>101</v>
      </c>
      <c r="F490" s="26" t="s">
        <v>115</v>
      </c>
    </row>
    <row r="491" spans="1:6">
      <c r="A491" s="29">
        <f t="shared" si="7"/>
        <v>490</v>
      </c>
      <c r="B491" s="39" t="s">
        <v>610</v>
      </c>
      <c r="C491" s="36" t="s">
        <v>1101</v>
      </c>
      <c r="D491" s="31" t="s">
        <v>1118</v>
      </c>
      <c r="E491" s="26" t="s">
        <v>101</v>
      </c>
      <c r="F491" s="26" t="s">
        <v>115</v>
      </c>
    </row>
    <row r="492" spans="1:6">
      <c r="A492" s="29">
        <f t="shared" si="7"/>
        <v>491</v>
      </c>
      <c r="B492" s="39" t="s">
        <v>611</v>
      </c>
      <c r="C492" s="36" t="s">
        <v>1102</v>
      </c>
      <c r="D492" s="31" t="s">
        <v>1118</v>
      </c>
      <c r="E492" s="26" t="s">
        <v>101</v>
      </c>
      <c r="F492" s="26" t="s">
        <v>115</v>
      </c>
    </row>
    <row r="493" spans="1:6">
      <c r="A493" s="29">
        <f t="shared" si="7"/>
        <v>492</v>
      </c>
      <c r="B493" s="39" t="s">
        <v>612</v>
      </c>
      <c r="C493" s="36" t="s">
        <v>1103</v>
      </c>
      <c r="D493" s="31" t="s">
        <v>1118</v>
      </c>
      <c r="E493" s="26" t="s">
        <v>101</v>
      </c>
      <c r="F493" s="26" t="s">
        <v>115</v>
      </c>
    </row>
    <row r="494" spans="1:6">
      <c r="A494" s="29">
        <f t="shared" si="7"/>
        <v>493</v>
      </c>
      <c r="B494" s="39" t="s">
        <v>613</v>
      </c>
      <c r="C494" s="36" t="s">
        <v>1104</v>
      </c>
      <c r="D494" s="31" t="s">
        <v>1118</v>
      </c>
      <c r="E494" s="26" t="s">
        <v>101</v>
      </c>
      <c r="F494" s="26" t="s">
        <v>115</v>
      </c>
    </row>
    <row r="495" spans="1:6">
      <c r="A495" s="29">
        <f t="shared" si="7"/>
        <v>494</v>
      </c>
      <c r="B495" s="39" t="s">
        <v>614</v>
      </c>
      <c r="C495" s="36" t="s">
        <v>1105</v>
      </c>
      <c r="D495" s="31" t="s">
        <v>1118</v>
      </c>
      <c r="E495" s="26" t="s">
        <v>101</v>
      </c>
      <c r="F495" s="26" t="s">
        <v>115</v>
      </c>
    </row>
    <row r="496" spans="1:6">
      <c r="A496" s="29">
        <f t="shared" si="7"/>
        <v>495</v>
      </c>
      <c r="B496" s="39" t="s">
        <v>615</v>
      </c>
      <c r="C496" s="36" t="s">
        <v>1106</v>
      </c>
      <c r="D496" s="31" t="s">
        <v>1118</v>
      </c>
      <c r="E496" s="26" t="s">
        <v>101</v>
      </c>
      <c r="F496" s="26" t="s">
        <v>115</v>
      </c>
    </row>
    <row r="497" spans="1:6">
      <c r="A497" s="29">
        <f t="shared" si="7"/>
        <v>496</v>
      </c>
      <c r="B497" s="39" t="s">
        <v>616</v>
      </c>
      <c r="C497" s="36" t="s">
        <v>1107</v>
      </c>
      <c r="D497" s="31" t="s">
        <v>1118</v>
      </c>
      <c r="E497" s="26" t="s">
        <v>101</v>
      </c>
      <c r="F497" s="26" t="s">
        <v>115</v>
      </c>
    </row>
    <row r="498" spans="1:6">
      <c r="A498" s="29">
        <f t="shared" si="7"/>
        <v>497</v>
      </c>
      <c r="B498" s="39" t="s">
        <v>617</v>
      </c>
      <c r="C498" s="36" t="s">
        <v>1108</v>
      </c>
      <c r="D498" s="31" t="s">
        <v>1118</v>
      </c>
      <c r="E498" s="26" t="s">
        <v>101</v>
      </c>
      <c r="F498" s="26" t="s">
        <v>115</v>
      </c>
    </row>
    <row r="499" spans="1:6">
      <c r="A499" s="29">
        <f t="shared" si="7"/>
        <v>498</v>
      </c>
      <c r="B499" s="39" t="s">
        <v>618</v>
      </c>
      <c r="C499" s="36" t="s">
        <v>1109</v>
      </c>
      <c r="D499" s="31" t="s">
        <v>1118</v>
      </c>
      <c r="E499" s="26" t="s">
        <v>101</v>
      </c>
      <c r="F499" s="26" t="s">
        <v>115</v>
      </c>
    </row>
    <row r="500" spans="1:6">
      <c r="A500" s="29">
        <f t="shared" si="7"/>
        <v>499</v>
      </c>
      <c r="B500" s="39" t="s">
        <v>619</v>
      </c>
      <c r="C500" s="36" t="s">
        <v>1110</v>
      </c>
      <c r="D500" s="31" t="s">
        <v>1118</v>
      </c>
      <c r="E500" s="26" t="s">
        <v>101</v>
      </c>
      <c r="F500" s="26" t="s">
        <v>115</v>
      </c>
    </row>
    <row r="501" spans="1:6">
      <c r="A501" s="29">
        <f t="shared" si="7"/>
        <v>500</v>
      </c>
      <c r="B501" s="39" t="s">
        <v>620</v>
      </c>
      <c r="C501" s="36" t="s">
        <v>1111</v>
      </c>
      <c r="D501" s="31" t="s">
        <v>1118</v>
      </c>
      <c r="E501" s="26" t="s">
        <v>101</v>
      </c>
      <c r="F501" s="26" t="s">
        <v>115</v>
      </c>
    </row>
    <row r="502" spans="1:6">
      <c r="A502" s="29">
        <f t="shared" si="7"/>
        <v>501</v>
      </c>
      <c r="B502" s="39" t="s">
        <v>621</v>
      </c>
      <c r="C502" s="36" t="s">
        <v>1112</v>
      </c>
      <c r="D502" s="31" t="s">
        <v>1118</v>
      </c>
      <c r="E502" s="26" t="s">
        <v>101</v>
      </c>
      <c r="F502" s="26" t="s">
        <v>115</v>
      </c>
    </row>
    <row r="503" spans="1:6">
      <c r="A503" s="29">
        <f t="shared" si="7"/>
        <v>502</v>
      </c>
      <c r="B503" s="39" t="s">
        <v>622</v>
      </c>
      <c r="C503" s="36" t="s">
        <v>1113</v>
      </c>
      <c r="D503" s="31" t="s">
        <v>1118</v>
      </c>
      <c r="E503" s="26" t="s">
        <v>101</v>
      </c>
      <c r="F503" s="26" t="s">
        <v>115</v>
      </c>
    </row>
    <row r="504" spans="1:6">
      <c r="A504" s="29">
        <f t="shared" si="7"/>
        <v>503</v>
      </c>
      <c r="B504" s="39" t="s">
        <v>623</v>
      </c>
      <c r="C504" s="36" t="s">
        <v>1114</v>
      </c>
      <c r="D504" s="31" t="s">
        <v>1118</v>
      </c>
      <c r="E504" s="26" t="s">
        <v>101</v>
      </c>
      <c r="F504" s="26" t="s">
        <v>115</v>
      </c>
    </row>
    <row r="505" spans="1:6">
      <c r="A505" s="29">
        <f t="shared" si="7"/>
        <v>504</v>
      </c>
      <c r="B505" s="39" t="s">
        <v>624</v>
      </c>
      <c r="C505" s="36" t="s">
        <v>1115</v>
      </c>
      <c r="D505" s="31" t="s">
        <v>1118</v>
      </c>
      <c r="E505" s="26" t="s">
        <v>101</v>
      </c>
      <c r="F505" s="26" t="s">
        <v>115</v>
      </c>
    </row>
    <row r="506" spans="1:6">
      <c r="A506" s="30">
        <f t="shared" si="7"/>
        <v>505</v>
      </c>
      <c r="B506" s="40" t="s">
        <v>625</v>
      </c>
      <c r="C506" s="41" t="s">
        <v>1116</v>
      </c>
      <c r="D506" s="42" t="s">
        <v>1118</v>
      </c>
      <c r="E506" s="28" t="s">
        <v>101</v>
      </c>
      <c r="F506" s="28" t="s">
        <v>115</v>
      </c>
    </row>
  </sheetData>
  <autoFilter ref="A1:F506"/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R32"/>
  <sheetViews>
    <sheetView zoomScaleNormal="100" workbookViewId="0">
      <pane xSplit="1" ySplit="5" topLeftCell="B6" activePane="bottomRight" state="frozen"/>
      <selection pane="topRight" activeCell="C1" sqref="C1"/>
      <selection pane="bottomLeft" activeCell="A5" sqref="A5"/>
      <selection pane="bottomRight" activeCell="A7" sqref="A7"/>
    </sheetView>
  </sheetViews>
  <sheetFormatPr defaultRowHeight="16.5"/>
  <cols>
    <col min="1" max="1" width="20.75" customWidth="1"/>
    <col min="2" max="2" width="12.5" customWidth="1"/>
    <col min="3" max="4" width="7.625" customWidth="1"/>
    <col min="5" max="5" width="30.625" style="2" customWidth="1"/>
    <col min="6" max="6" width="13.625" customWidth="1"/>
    <col min="7" max="7" width="15.625" customWidth="1"/>
    <col min="8" max="9" width="10.625" customWidth="1"/>
    <col min="10" max="10" width="20.625" customWidth="1"/>
    <col min="11" max="11" width="6.625" customWidth="1"/>
    <col min="12" max="12" width="5.625" customWidth="1"/>
    <col min="13" max="13" width="35.625" style="2" customWidth="1"/>
    <col min="14" max="17" width="9" customWidth="1"/>
    <col min="18" max="19" width="6.625" customWidth="1"/>
    <col min="20" max="20" width="43.125" customWidth="1"/>
    <col min="21" max="21" width="30.625" customWidth="1"/>
    <col min="22" max="22" width="15.625" customWidth="1"/>
    <col min="23" max="23" width="12.625" customWidth="1"/>
    <col min="24" max="27" width="6.75" customWidth="1"/>
    <col min="28" max="28" width="5.625" customWidth="1"/>
    <col min="29" max="29" width="6.125" customWidth="1"/>
    <col min="30" max="31" width="6.125" style="23" customWidth="1"/>
    <col min="32" max="32" width="6.125" style="47" customWidth="1"/>
    <col min="33" max="33" width="6.125" style="23" customWidth="1"/>
    <col min="34" max="34" width="6.125" style="103" customWidth="1"/>
    <col min="35" max="35" width="7.625" style="103" customWidth="1"/>
    <col min="36" max="36" width="7.625" customWidth="1"/>
    <col min="37" max="39" width="13.625" customWidth="1"/>
    <col min="40" max="40" width="26.75" customWidth="1"/>
    <col min="41" max="41" width="7.625" style="103" customWidth="1"/>
    <col min="42" max="42" width="7.625" style="49" customWidth="1"/>
    <col min="43" max="45" width="13.625" style="49" customWidth="1"/>
    <col min="46" max="46" width="26.75" style="49" customWidth="1"/>
  </cols>
  <sheetData>
    <row r="1" spans="1:148" ht="26.25">
      <c r="A1" s="106" t="s">
        <v>1439</v>
      </c>
      <c r="B1" s="49"/>
      <c r="U1" s="3"/>
      <c r="V1" s="3"/>
      <c r="W1" s="3"/>
      <c r="X1" s="3"/>
      <c r="Y1" s="3"/>
      <c r="Z1" s="3"/>
      <c r="AA1" s="3"/>
      <c r="AB1" s="3"/>
      <c r="AC1" s="3"/>
      <c r="AL1" s="10"/>
      <c r="AM1" s="10"/>
      <c r="AN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</row>
    <row r="2" spans="1:148" ht="17.25" thickBot="1">
      <c r="AL2" s="10"/>
      <c r="AM2" s="10"/>
      <c r="AN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</row>
    <row r="3" spans="1:148" s="49" customFormat="1" ht="17.25" thickBot="1">
      <c r="A3" s="141" t="s">
        <v>1415</v>
      </c>
      <c r="B3" s="140" t="str">
        <f>IF(OR(A6="",B6="",C6="",D6="",E6="",F6="",H6="",J6="",L6="",K6="",M6="",N6="",P6="",O6="",Q6="",X6="",Y6="",Z6="",AA6="",AC6="",AD6="",AE6="",AF6="",AG6="",AI6="",AJ6="",AK6="",AL6="",AM6="",AN6="",AO6="",AP6="",AQ6="",AR6="",AS6="",AT6="")," : 작성 미완료"," : 작성 완료")</f>
        <v xml:space="preserve"> : 작성 미완료</v>
      </c>
      <c r="C3" s="157" t="s">
        <v>1435</v>
      </c>
      <c r="E3" s="2"/>
      <c r="M3" s="2"/>
      <c r="AD3" s="23"/>
      <c r="AE3" s="23"/>
      <c r="AF3" s="47"/>
      <c r="AG3" s="23"/>
      <c r="AH3" s="103"/>
      <c r="AI3" s="103"/>
      <c r="AL3" s="10"/>
      <c r="AM3" s="10"/>
      <c r="AN3" s="10"/>
      <c r="AO3" s="103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</row>
    <row r="4" spans="1:148" ht="16.5" customHeight="1">
      <c r="A4" s="167" t="s">
        <v>0</v>
      </c>
      <c r="B4" s="179" t="s">
        <v>1</v>
      </c>
      <c r="C4" s="172" t="s">
        <v>15</v>
      </c>
      <c r="D4" s="173"/>
      <c r="E4" s="173"/>
      <c r="F4" s="173"/>
      <c r="G4" s="173"/>
      <c r="H4" s="173"/>
      <c r="I4" s="173"/>
      <c r="J4" s="173"/>
      <c r="K4" s="173"/>
      <c r="L4" s="173"/>
      <c r="M4" s="174"/>
      <c r="N4" s="169" t="s">
        <v>118</v>
      </c>
      <c r="O4" s="170"/>
      <c r="P4" s="170"/>
      <c r="Q4" s="171"/>
      <c r="R4" s="175" t="s">
        <v>119</v>
      </c>
      <c r="S4" s="176"/>
      <c r="T4" s="176"/>
      <c r="U4" s="176"/>
      <c r="V4" s="176"/>
      <c r="W4" s="177"/>
      <c r="X4" s="158" t="s">
        <v>1254</v>
      </c>
      <c r="Y4" s="159"/>
      <c r="Z4" s="160"/>
      <c r="AA4" s="160"/>
      <c r="AB4" s="161"/>
      <c r="AC4" s="162" t="s">
        <v>1429</v>
      </c>
      <c r="AD4" s="163"/>
      <c r="AE4" s="163"/>
      <c r="AF4" s="163"/>
      <c r="AG4" s="163"/>
      <c r="AH4" s="163"/>
      <c r="AI4" s="164" t="s">
        <v>1</v>
      </c>
      <c r="AJ4" s="165"/>
      <c r="AK4" s="165"/>
      <c r="AL4" s="165"/>
      <c r="AM4" s="165"/>
      <c r="AN4" s="178"/>
      <c r="AO4" s="164" t="s">
        <v>1436</v>
      </c>
      <c r="AP4" s="165"/>
      <c r="AQ4" s="165"/>
      <c r="AR4" s="165"/>
      <c r="AS4" s="165"/>
      <c r="AT4" s="166"/>
      <c r="AU4" s="53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</row>
    <row r="5" spans="1:148" ht="25.5">
      <c r="A5" s="168"/>
      <c r="B5" s="180"/>
      <c r="C5" s="55" t="s">
        <v>2</v>
      </c>
      <c r="D5" s="56" t="s">
        <v>3</v>
      </c>
      <c r="E5" s="56" t="s">
        <v>4</v>
      </c>
      <c r="F5" s="57" t="s">
        <v>12</v>
      </c>
      <c r="G5" s="57" t="s">
        <v>21</v>
      </c>
      <c r="H5" s="56" t="s">
        <v>116</v>
      </c>
      <c r="I5" s="56" t="s">
        <v>117</v>
      </c>
      <c r="J5" s="56" t="s">
        <v>5</v>
      </c>
      <c r="K5" s="58" t="s">
        <v>14</v>
      </c>
      <c r="L5" s="58" t="s">
        <v>13</v>
      </c>
      <c r="M5" s="54" t="s">
        <v>6</v>
      </c>
      <c r="N5" s="107" t="s">
        <v>1408</v>
      </c>
      <c r="O5" s="57" t="s">
        <v>1409</v>
      </c>
      <c r="P5" s="58" t="s">
        <v>1390</v>
      </c>
      <c r="Q5" s="59" t="s">
        <v>1391</v>
      </c>
      <c r="R5" s="60" t="s">
        <v>120</v>
      </c>
      <c r="S5" s="58" t="s">
        <v>121</v>
      </c>
      <c r="T5" s="58" t="s">
        <v>122</v>
      </c>
      <c r="U5" s="58" t="s">
        <v>1440</v>
      </c>
      <c r="V5" s="61" t="s">
        <v>1255</v>
      </c>
      <c r="W5" s="62" t="s">
        <v>1431</v>
      </c>
      <c r="X5" s="155" t="s">
        <v>1430</v>
      </c>
      <c r="Y5" s="61" t="s">
        <v>1256</v>
      </c>
      <c r="Z5" s="63" t="s">
        <v>1257</v>
      </c>
      <c r="AA5" s="144" t="s">
        <v>1432</v>
      </c>
      <c r="AB5" s="143" t="s">
        <v>1428</v>
      </c>
      <c r="AC5" s="145" t="s">
        <v>1258</v>
      </c>
      <c r="AD5" s="64" t="s">
        <v>1433</v>
      </c>
      <c r="AE5" s="65" t="s">
        <v>1434</v>
      </c>
      <c r="AF5" s="65" t="s">
        <v>1259</v>
      </c>
      <c r="AG5" s="66" t="s">
        <v>1260</v>
      </c>
      <c r="AH5" s="146" t="s">
        <v>1428</v>
      </c>
      <c r="AI5" s="67" t="s">
        <v>1261</v>
      </c>
      <c r="AJ5" s="82" t="s">
        <v>7</v>
      </c>
      <c r="AK5" s="82" t="s">
        <v>8</v>
      </c>
      <c r="AL5" s="82" t="s">
        <v>9</v>
      </c>
      <c r="AM5" s="82" t="s">
        <v>10</v>
      </c>
      <c r="AN5" s="104" t="s">
        <v>11</v>
      </c>
      <c r="AO5" s="67" t="s">
        <v>1261</v>
      </c>
      <c r="AP5" s="142" t="s">
        <v>7</v>
      </c>
      <c r="AQ5" s="142" t="s">
        <v>8</v>
      </c>
      <c r="AR5" s="142" t="s">
        <v>9</v>
      </c>
      <c r="AS5" s="142" t="s">
        <v>10</v>
      </c>
      <c r="AT5" s="156" t="s">
        <v>11</v>
      </c>
      <c r="AU5" s="53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</row>
    <row r="6" spans="1:148" s="76" customFormat="1" ht="16.5" customHeight="1">
      <c r="A6" s="69"/>
      <c r="B6" s="73"/>
      <c r="C6" s="72"/>
      <c r="D6" s="69"/>
      <c r="E6" s="74"/>
      <c r="F6" s="69"/>
      <c r="G6" s="69"/>
      <c r="H6" s="68"/>
      <c r="I6" s="68"/>
      <c r="J6" s="69"/>
      <c r="K6" s="69"/>
      <c r="L6" s="69"/>
      <c r="M6" s="12"/>
      <c r="N6" s="99"/>
      <c r="O6" s="101"/>
      <c r="P6" s="101"/>
      <c r="Q6" s="100"/>
      <c r="R6" s="102"/>
      <c r="S6" s="70"/>
      <c r="T6" s="70"/>
      <c r="U6" s="48"/>
      <c r="V6" s="48"/>
      <c r="W6" s="98"/>
      <c r="X6" s="147"/>
      <c r="Y6" s="148"/>
      <c r="Z6" s="149"/>
      <c r="AA6" s="150"/>
      <c r="AB6" s="154">
        <f t="shared" ref="AB6:AB7" si="0">SUM(X6:AA6)</f>
        <v>0</v>
      </c>
      <c r="AC6" s="147"/>
      <c r="AD6" s="148"/>
      <c r="AE6" s="148"/>
      <c r="AF6" s="148"/>
      <c r="AG6" s="149"/>
      <c r="AH6" s="151">
        <f>SUM(AC6:AG6)</f>
        <v>0</v>
      </c>
      <c r="AI6" s="105"/>
      <c r="AJ6" s="69"/>
      <c r="AK6" s="69"/>
      <c r="AL6" s="69"/>
      <c r="AM6" s="69"/>
      <c r="AN6" s="75"/>
      <c r="AO6" s="105"/>
      <c r="AP6" s="69"/>
      <c r="AQ6" s="69"/>
      <c r="AR6" s="69"/>
      <c r="AS6" s="69"/>
      <c r="AT6" s="130"/>
      <c r="AU6" s="131"/>
      <c r="AW6" s="132"/>
      <c r="AX6" s="132"/>
      <c r="AY6" s="132"/>
      <c r="AZ6" s="132"/>
      <c r="BA6" s="132"/>
      <c r="BB6" s="132"/>
      <c r="BC6" s="132"/>
      <c r="BD6" s="132"/>
      <c r="BE6" s="132"/>
      <c r="BF6" s="132"/>
      <c r="BG6" s="132"/>
      <c r="BH6" s="132"/>
      <c r="BI6" s="132"/>
      <c r="BJ6" s="132"/>
      <c r="BK6" s="132"/>
      <c r="BL6" s="132"/>
      <c r="BM6" s="132"/>
      <c r="BN6" s="132"/>
      <c r="BO6" s="132"/>
      <c r="BP6" s="132"/>
      <c r="BQ6" s="132"/>
      <c r="BR6" s="132"/>
      <c r="BS6" s="132"/>
      <c r="BT6" s="132"/>
      <c r="BU6" s="132"/>
      <c r="BV6" s="132"/>
      <c r="BW6" s="132"/>
      <c r="BX6" s="132"/>
      <c r="BY6" s="132"/>
      <c r="BZ6" s="132"/>
      <c r="CA6" s="132"/>
      <c r="CB6" s="132"/>
      <c r="CC6" s="132"/>
      <c r="CD6" s="132"/>
      <c r="CE6" s="132"/>
      <c r="CF6" s="132"/>
      <c r="CG6" s="132"/>
      <c r="CH6" s="132"/>
      <c r="CI6" s="132"/>
      <c r="CJ6" s="132"/>
      <c r="CK6" s="132"/>
      <c r="CL6" s="132"/>
      <c r="CM6" s="132"/>
      <c r="CN6" s="132"/>
      <c r="CO6" s="132"/>
      <c r="CP6" s="132"/>
      <c r="CQ6" s="132"/>
      <c r="CR6" s="132"/>
      <c r="CS6" s="132"/>
      <c r="CT6" s="132"/>
      <c r="CU6" s="132"/>
      <c r="CV6" s="132"/>
      <c r="CW6" s="132"/>
      <c r="CX6" s="132"/>
      <c r="CY6" s="132"/>
      <c r="CZ6" s="132"/>
      <c r="DA6" s="132"/>
      <c r="DB6" s="132"/>
      <c r="DC6" s="132"/>
      <c r="DD6" s="132"/>
      <c r="DE6" s="132"/>
      <c r="DF6" s="132"/>
      <c r="DG6" s="132"/>
      <c r="DH6" s="132"/>
      <c r="DI6" s="132"/>
      <c r="DJ6" s="132"/>
      <c r="DK6" s="132"/>
      <c r="DL6" s="132"/>
      <c r="DM6" s="132"/>
      <c r="DN6" s="132"/>
      <c r="DO6" s="132"/>
      <c r="DP6" s="132"/>
      <c r="DQ6" s="132"/>
      <c r="DR6" s="132"/>
      <c r="DS6" s="132"/>
      <c r="DT6" s="132"/>
      <c r="DU6" s="132"/>
      <c r="DV6" s="132"/>
      <c r="DW6" s="132"/>
      <c r="DX6" s="132"/>
      <c r="DY6" s="132"/>
      <c r="DZ6" s="132"/>
      <c r="EA6" s="132"/>
      <c r="EB6" s="132"/>
      <c r="EC6" s="132"/>
      <c r="ED6" s="132"/>
      <c r="EE6" s="132"/>
      <c r="EF6" s="132"/>
      <c r="EG6" s="132"/>
      <c r="EH6" s="132"/>
      <c r="EI6" s="132"/>
      <c r="EJ6" s="132"/>
      <c r="EK6" s="132"/>
      <c r="EL6" s="132"/>
      <c r="EM6" s="132"/>
      <c r="EN6" s="132"/>
      <c r="EO6" s="132"/>
      <c r="EP6" s="132"/>
      <c r="EQ6" s="132"/>
      <c r="ER6" s="132"/>
    </row>
    <row r="7" spans="1:148" s="128" customFormat="1" ht="16.5" customHeight="1">
      <c r="A7" s="110" t="s">
        <v>1392</v>
      </c>
      <c r="B7" s="111" t="s">
        <v>1393</v>
      </c>
      <c r="C7" s="112" t="s">
        <v>1394</v>
      </c>
      <c r="D7" s="110" t="s">
        <v>1119</v>
      </c>
      <c r="E7" s="113" t="s">
        <v>1403</v>
      </c>
      <c r="F7" s="110" t="s">
        <v>1423</v>
      </c>
      <c r="G7" s="110" t="s">
        <v>1395</v>
      </c>
      <c r="H7" s="114" t="s">
        <v>1396</v>
      </c>
      <c r="I7" s="114" t="s">
        <v>1397</v>
      </c>
      <c r="J7" s="110" t="s">
        <v>1122</v>
      </c>
      <c r="K7" s="110" t="s">
        <v>1398</v>
      </c>
      <c r="L7" s="110" t="s">
        <v>1401</v>
      </c>
      <c r="M7" s="115"/>
      <c r="N7" s="116" t="s">
        <v>1404</v>
      </c>
      <c r="O7" s="117" t="s">
        <v>1404</v>
      </c>
      <c r="P7" s="117" t="s">
        <v>1404</v>
      </c>
      <c r="Q7" s="118" t="s">
        <v>1404</v>
      </c>
      <c r="R7" s="119" t="s">
        <v>1405</v>
      </c>
      <c r="S7" s="120"/>
      <c r="T7" s="120" t="s">
        <v>1420</v>
      </c>
      <c r="U7" s="121" t="s">
        <v>1446</v>
      </c>
      <c r="V7" s="121" t="s">
        <v>1407</v>
      </c>
      <c r="W7" s="122" t="s">
        <v>1414</v>
      </c>
      <c r="X7" s="123">
        <v>0</v>
      </c>
      <c r="Y7" s="124">
        <v>0</v>
      </c>
      <c r="Z7" s="125">
        <v>0</v>
      </c>
      <c r="AA7" s="152">
        <v>0</v>
      </c>
      <c r="AB7" s="153">
        <f t="shared" si="0"/>
        <v>0</v>
      </c>
      <c r="AC7" s="123">
        <v>0</v>
      </c>
      <c r="AD7" s="124">
        <v>0</v>
      </c>
      <c r="AE7" s="124">
        <v>0</v>
      </c>
      <c r="AF7" s="125">
        <v>0</v>
      </c>
      <c r="AG7" s="152">
        <v>0</v>
      </c>
      <c r="AH7" s="153">
        <f>SUM(AC7:AG7)</f>
        <v>0</v>
      </c>
      <c r="AI7" s="123"/>
      <c r="AJ7" s="110"/>
      <c r="AK7" s="110"/>
      <c r="AL7" s="110" t="s">
        <v>1410</v>
      </c>
      <c r="AM7" s="110" t="s">
        <v>1411</v>
      </c>
      <c r="AN7" s="126"/>
      <c r="AO7" s="123"/>
      <c r="AP7" s="110"/>
      <c r="AQ7" s="110"/>
      <c r="AR7" s="110" t="s">
        <v>1410</v>
      </c>
      <c r="AS7" s="110" t="s">
        <v>1411</v>
      </c>
      <c r="AT7" s="127"/>
      <c r="AW7" s="129"/>
      <c r="AX7" s="129"/>
      <c r="AY7" s="129"/>
      <c r="AZ7" s="129"/>
      <c r="BA7" s="129"/>
      <c r="BB7" s="129"/>
      <c r="BC7" s="129"/>
      <c r="BD7" s="129"/>
      <c r="BE7" s="129"/>
      <c r="BF7" s="129"/>
      <c r="BG7" s="129"/>
      <c r="BH7" s="129"/>
      <c r="BI7" s="129"/>
      <c r="BJ7" s="129"/>
      <c r="BK7" s="129"/>
      <c r="BL7" s="129"/>
      <c r="BM7" s="129"/>
      <c r="BN7" s="129"/>
      <c r="BO7" s="129"/>
      <c r="BP7" s="129"/>
      <c r="BQ7" s="129"/>
      <c r="BR7" s="129"/>
      <c r="BS7" s="129"/>
      <c r="BT7" s="129"/>
      <c r="BU7" s="129"/>
      <c r="BV7" s="129"/>
      <c r="BW7" s="129"/>
      <c r="BX7" s="129"/>
      <c r="BY7" s="129"/>
      <c r="BZ7" s="129"/>
      <c r="CA7" s="129"/>
      <c r="CB7" s="129"/>
      <c r="CC7" s="129"/>
      <c r="CD7" s="129"/>
      <c r="CE7" s="129"/>
      <c r="CF7" s="129"/>
      <c r="CG7" s="129"/>
      <c r="CH7" s="129"/>
      <c r="CI7" s="129"/>
      <c r="CJ7" s="129"/>
      <c r="CK7" s="129"/>
      <c r="CL7" s="129"/>
      <c r="CM7" s="129"/>
      <c r="CN7" s="129"/>
      <c r="CO7" s="129"/>
      <c r="CP7" s="129"/>
      <c r="CQ7" s="129"/>
      <c r="CR7" s="129"/>
      <c r="CS7" s="129"/>
      <c r="CT7" s="129"/>
      <c r="CU7" s="129"/>
      <c r="CV7" s="129"/>
      <c r="CW7" s="129"/>
      <c r="CX7" s="129"/>
      <c r="CY7" s="129"/>
      <c r="CZ7" s="129"/>
      <c r="DA7" s="129"/>
      <c r="DB7" s="129"/>
      <c r="DC7" s="129"/>
      <c r="DD7" s="129"/>
      <c r="DE7" s="129"/>
      <c r="DF7" s="129"/>
      <c r="DG7" s="129"/>
      <c r="DH7" s="129"/>
      <c r="DI7" s="129"/>
      <c r="DJ7" s="129"/>
      <c r="DK7" s="129"/>
      <c r="DL7" s="129"/>
      <c r="DM7" s="129"/>
      <c r="DN7" s="129"/>
      <c r="DO7" s="129"/>
      <c r="DP7" s="129"/>
      <c r="DQ7" s="129"/>
      <c r="DR7" s="129"/>
      <c r="DS7" s="129"/>
      <c r="DT7" s="129"/>
      <c r="DU7" s="129"/>
      <c r="DV7" s="129"/>
      <c r="DW7" s="129"/>
      <c r="DX7" s="129"/>
      <c r="DY7" s="129"/>
      <c r="DZ7" s="129"/>
      <c r="EA7" s="129"/>
      <c r="EB7" s="129"/>
      <c r="EC7" s="129"/>
      <c r="ED7" s="129"/>
      <c r="EE7" s="129"/>
      <c r="EF7" s="129"/>
      <c r="EG7" s="129"/>
      <c r="EH7" s="129"/>
      <c r="EI7" s="129"/>
      <c r="EJ7" s="129"/>
      <c r="EK7" s="129"/>
      <c r="EL7" s="129"/>
      <c r="EM7" s="129"/>
      <c r="EN7" s="129"/>
      <c r="EO7" s="129"/>
      <c r="EP7" s="129"/>
      <c r="EQ7" s="129"/>
      <c r="ER7" s="129"/>
    </row>
    <row r="8" spans="1:148" s="128" customFormat="1" ht="16.5" customHeight="1">
      <c r="A8" s="110"/>
      <c r="B8" s="111"/>
      <c r="C8" s="112" t="s">
        <v>1427</v>
      </c>
      <c r="D8" s="110" t="s">
        <v>1399</v>
      </c>
      <c r="E8" s="113" t="s">
        <v>1418</v>
      </c>
      <c r="F8" s="110"/>
      <c r="G8" s="110"/>
      <c r="H8" s="114"/>
      <c r="I8" s="114"/>
      <c r="J8" s="110"/>
      <c r="K8" s="110" t="s">
        <v>1400</v>
      </c>
      <c r="L8" s="110" t="s">
        <v>1402</v>
      </c>
      <c r="M8" s="115"/>
      <c r="N8" s="116" t="s">
        <v>1404</v>
      </c>
      <c r="O8" s="117" t="s">
        <v>1404</v>
      </c>
      <c r="P8" s="117" t="s">
        <v>1424</v>
      </c>
      <c r="Q8" s="118" t="s">
        <v>1406</v>
      </c>
      <c r="R8" s="119"/>
      <c r="S8" s="120" t="s">
        <v>1405</v>
      </c>
      <c r="T8" s="120" t="s">
        <v>1413</v>
      </c>
      <c r="U8" s="121"/>
      <c r="V8" s="121"/>
      <c r="W8" s="122"/>
      <c r="X8" s="147"/>
      <c r="Y8" s="148"/>
      <c r="Z8" s="149"/>
      <c r="AA8" s="150"/>
      <c r="AB8" s="153"/>
      <c r="AC8" s="147"/>
      <c r="AD8" s="148"/>
      <c r="AE8" s="148"/>
      <c r="AF8" s="148"/>
      <c r="AG8" s="149"/>
      <c r="AH8" s="151"/>
      <c r="AI8" s="123"/>
      <c r="AJ8" s="110"/>
      <c r="AK8" s="110"/>
      <c r="AL8" s="110"/>
      <c r="AM8" s="110"/>
      <c r="AN8" s="126"/>
      <c r="AO8" s="123"/>
      <c r="AP8" s="110"/>
      <c r="AQ8" s="110"/>
      <c r="AR8" s="110"/>
      <c r="AS8" s="110"/>
      <c r="AT8" s="127"/>
      <c r="AV8" s="129"/>
      <c r="AW8" s="129"/>
      <c r="AX8" s="129"/>
      <c r="AY8" s="129"/>
      <c r="AZ8" s="129"/>
      <c r="BA8" s="129"/>
      <c r="BB8" s="129"/>
      <c r="BC8" s="129"/>
      <c r="BD8" s="129"/>
      <c r="BE8" s="129"/>
      <c r="BF8" s="129"/>
      <c r="BG8" s="129"/>
      <c r="BH8" s="129"/>
      <c r="BI8" s="129"/>
      <c r="BJ8" s="129"/>
      <c r="BK8" s="129"/>
      <c r="BL8" s="129"/>
      <c r="BM8" s="129"/>
      <c r="BN8" s="129"/>
      <c r="BO8" s="129"/>
      <c r="BP8" s="129"/>
      <c r="BQ8" s="129"/>
      <c r="BR8" s="129"/>
      <c r="BS8" s="129"/>
      <c r="BT8" s="129"/>
      <c r="BU8" s="129"/>
      <c r="BV8" s="129"/>
      <c r="BW8" s="129"/>
      <c r="BX8" s="129"/>
      <c r="BY8" s="129"/>
      <c r="BZ8" s="129"/>
      <c r="CA8" s="129"/>
      <c r="CB8" s="129"/>
      <c r="CC8" s="129"/>
      <c r="CD8" s="129"/>
      <c r="CE8" s="129"/>
      <c r="CF8" s="129"/>
      <c r="CG8" s="129"/>
      <c r="CH8" s="129"/>
      <c r="CI8" s="129"/>
      <c r="CJ8" s="129"/>
      <c r="CK8" s="129"/>
      <c r="CL8" s="129"/>
      <c r="CM8" s="129"/>
      <c r="CN8" s="129"/>
      <c r="CO8" s="129"/>
      <c r="CP8" s="129"/>
      <c r="CQ8" s="129"/>
      <c r="CR8" s="129"/>
      <c r="CS8" s="129"/>
      <c r="CT8" s="129"/>
      <c r="CU8" s="129"/>
      <c r="CV8" s="129"/>
      <c r="CW8" s="129"/>
      <c r="CX8" s="129"/>
      <c r="CY8" s="129"/>
      <c r="CZ8" s="129"/>
      <c r="DA8" s="129"/>
      <c r="DB8" s="129"/>
      <c r="DC8" s="129"/>
      <c r="DD8" s="129"/>
      <c r="DE8" s="129"/>
      <c r="DF8" s="129"/>
      <c r="DG8" s="129"/>
      <c r="DH8" s="129"/>
      <c r="DI8" s="129"/>
      <c r="DJ8" s="129"/>
      <c r="DK8" s="129"/>
      <c r="DL8" s="129"/>
      <c r="DM8" s="129"/>
      <c r="DN8" s="129"/>
      <c r="DO8" s="129"/>
      <c r="DP8" s="129"/>
      <c r="DQ8" s="129"/>
      <c r="DR8" s="129"/>
      <c r="DS8" s="129"/>
      <c r="DT8" s="129"/>
      <c r="DU8" s="129"/>
      <c r="DV8" s="129"/>
      <c r="DW8" s="129"/>
      <c r="DX8" s="129"/>
      <c r="DY8" s="129"/>
      <c r="DZ8" s="129"/>
      <c r="EA8" s="129"/>
      <c r="EB8" s="129"/>
      <c r="EC8" s="129"/>
      <c r="ED8" s="129"/>
      <c r="EE8" s="129"/>
      <c r="EF8" s="129"/>
      <c r="EG8" s="129"/>
      <c r="EH8" s="129"/>
      <c r="EI8" s="129"/>
      <c r="EJ8" s="129"/>
      <c r="EK8" s="129"/>
      <c r="EL8" s="129"/>
      <c r="EM8" s="129"/>
      <c r="EN8" s="129"/>
      <c r="EO8" s="129"/>
      <c r="EP8" s="129"/>
      <c r="EQ8" s="129"/>
      <c r="ER8" s="129"/>
    </row>
    <row r="9" spans="1:148" ht="22.5">
      <c r="H9" s="137" t="s">
        <v>1419</v>
      </c>
      <c r="N9" s="108" t="s">
        <v>1412</v>
      </c>
    </row>
    <row r="32" spans="28:28">
      <c r="AB32" s="81"/>
    </row>
  </sheetData>
  <autoFilter ref="A5:AI7"/>
  <mergeCells count="9">
    <mergeCell ref="X4:AB4"/>
    <mergeCell ref="AC4:AH4"/>
    <mergeCell ref="AO4:AT4"/>
    <mergeCell ref="A4:A5"/>
    <mergeCell ref="N4:Q4"/>
    <mergeCell ref="C4:M4"/>
    <mergeCell ref="R4:W4"/>
    <mergeCell ref="AI4:AN4"/>
    <mergeCell ref="B4:B5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8"/>
  <sheetViews>
    <sheetView workbookViewId="0">
      <selection activeCell="G158" sqref="G1:G158"/>
    </sheetView>
  </sheetViews>
  <sheetFormatPr defaultRowHeight="16.5"/>
  <sheetData>
    <row r="1" spans="1:7">
      <c r="A1" s="71" t="s">
        <v>1120</v>
      </c>
      <c r="B1" t="str">
        <f>A1&amp;","</f>
        <v>bkmin@idb.ai,</v>
      </c>
      <c r="F1" s="71" t="s">
        <v>1121</v>
      </c>
      <c r="G1" s="49" t="str">
        <f>F1&amp;","</f>
        <v>idbyun@idb.ai,</v>
      </c>
    </row>
    <row r="2" spans="1:7">
      <c r="A2" s="75" t="s">
        <v>1124</v>
      </c>
      <c r="B2" s="49" t="str">
        <f t="shared" ref="B2:B65" si="0">A2&amp;","</f>
        <v>yongduk.choi@hdait.co.kr,</v>
      </c>
      <c r="F2" s="75" t="s">
        <v>1123</v>
      </c>
      <c r="G2" s="49" t="str">
        <f t="shared" ref="G2:G65" si="1">F2&amp;","</f>
        <v>yongwon.choi@hdait.co.kr,</v>
      </c>
    </row>
    <row r="3" spans="1:7">
      <c r="A3" s="75" t="s">
        <v>1125</v>
      </c>
      <c r="B3" s="49" t="str">
        <f t="shared" si="0"/>
        <v>surviz76@gmail.com,</v>
      </c>
      <c r="F3" s="75" t="s">
        <v>1125</v>
      </c>
      <c r="G3" s="49" t="str">
        <f t="shared" si="1"/>
        <v>surviz76@gmail.com,</v>
      </c>
    </row>
    <row r="4" spans="1:7">
      <c r="A4" s="75" t="s">
        <v>1126</v>
      </c>
      <c r="B4" s="49" t="str">
        <f t="shared" si="0"/>
        <v>impceo@impav.com,</v>
      </c>
      <c r="F4" s="75" t="s">
        <v>1127</v>
      </c>
      <c r="G4" s="49" t="str">
        <f t="shared" si="1"/>
        <v>ahn29@impav.com,</v>
      </c>
    </row>
    <row r="5" spans="1:7">
      <c r="A5" s="75" t="s">
        <v>1128</v>
      </c>
      <c r="B5" s="49" t="str">
        <f t="shared" si="0"/>
        <v>mjlee@instec.co.kr,</v>
      </c>
      <c r="F5" s="75" t="s">
        <v>1129</v>
      </c>
      <c r="G5" s="49" t="str">
        <f t="shared" si="1"/>
        <v>shsong@instec.co.kr,</v>
      </c>
    </row>
    <row r="6" spans="1:7">
      <c r="A6" s="75" t="s">
        <v>1130</v>
      </c>
      <c r="B6" s="49" t="str">
        <f t="shared" si="0"/>
        <v>jmmin@kaist.ac.kr,</v>
      </c>
      <c r="F6" s="75" t="s">
        <v>1130</v>
      </c>
      <c r="G6" s="49" t="str">
        <f t="shared" si="1"/>
        <v>jmmin@kaist.ac.kr,</v>
      </c>
    </row>
    <row r="7" spans="1:7">
      <c r="A7" s="75" t="s">
        <v>1131</v>
      </c>
      <c r="B7" s="49" t="str">
        <f t="shared" si="0"/>
        <v>jinserr3927@naver.com,</v>
      </c>
      <c r="F7" s="75" t="s">
        <v>1130</v>
      </c>
      <c r="G7" s="49" t="str">
        <f t="shared" si="1"/>
        <v>jmmin@kaist.ac.kr,</v>
      </c>
    </row>
    <row r="8" spans="1:7" ht="33">
      <c r="A8" s="77" t="s">
        <v>1132</v>
      </c>
      <c r="B8" s="49" t="str">
        <f t="shared" si="0"/>
        <v>clara@nate.com,</v>
      </c>
      <c r="F8" s="75" t="s">
        <v>1133</v>
      </c>
      <c r="G8" s="49" t="str">
        <f t="shared" si="1"/>
        <v>prbrain@gmail.com,</v>
      </c>
    </row>
    <row r="9" spans="1:7">
      <c r="A9" s="75" t="s">
        <v>1134</v>
      </c>
      <c r="B9" s="49" t="str">
        <f t="shared" si="0"/>
        <v>kdsong@zinggls.com,</v>
      </c>
      <c r="F9" s="75" t="s">
        <v>1135</v>
      </c>
      <c r="G9" s="49" t="str">
        <f t="shared" si="1"/>
        <v>gls84@zinggls.com,</v>
      </c>
    </row>
    <row r="10" spans="1:7">
      <c r="A10" s="75" t="s">
        <v>1136</v>
      </c>
      <c r="B10" s="49" t="str">
        <f t="shared" si="0"/>
        <v>rain1kis@naver.com,</v>
      </c>
      <c r="F10" s="75" t="s">
        <v>1137</v>
      </c>
      <c r="G10" s="49" t="str">
        <f t="shared" si="1"/>
        <v>xpzkaos@theivision.com,</v>
      </c>
    </row>
    <row r="11" spans="1:7">
      <c r="A11" s="75" t="s">
        <v>1138</v>
      </c>
      <c r="B11" s="49" t="str">
        <f t="shared" si="0"/>
        <v>kd8251@hanmail.net,</v>
      </c>
      <c r="F11" s="75" t="s">
        <v>1138</v>
      </c>
      <c r="G11" s="49" t="str">
        <f t="shared" si="1"/>
        <v>kd8251@hanmail.net,</v>
      </c>
    </row>
    <row r="12" spans="1:7">
      <c r="A12" s="75" t="s">
        <v>1139</v>
      </c>
      <c r="B12" s="49" t="str">
        <f t="shared" si="0"/>
        <v>flexgym@naver.com,</v>
      </c>
      <c r="F12" s="75" t="s">
        <v>1139</v>
      </c>
      <c r="G12" s="49" t="str">
        <f t="shared" si="1"/>
        <v>flexgym@naver.com,</v>
      </c>
    </row>
    <row r="13" spans="1:7">
      <c r="A13" s="75" t="s">
        <v>1140</v>
      </c>
      <c r="B13" s="49" t="str">
        <f t="shared" si="0"/>
        <v>dktkqhseh@jmnc.co.kr ,</v>
      </c>
      <c r="F13" s="75" t="s">
        <v>1141</v>
      </c>
      <c r="G13" s="49" t="str">
        <f t="shared" si="1"/>
        <v>jungsm@jmnc.co.kr,</v>
      </c>
    </row>
    <row r="14" spans="1:7">
      <c r="A14" s="75" t="s">
        <v>1142</v>
      </c>
      <c r="B14" s="49" t="str">
        <f t="shared" si="0"/>
        <v>jinmo@dbcomm.co.kr,</v>
      </c>
      <c r="F14" s="75" t="s">
        <v>93</v>
      </c>
      <c r="G14" s="49" t="str">
        <f t="shared" si="1"/>
        <v>boseob12@dbcomm.co.kr,</v>
      </c>
    </row>
    <row r="15" spans="1:7">
      <c r="A15" s="75" t="s">
        <v>1143</v>
      </c>
      <c r="B15" s="49" t="str">
        <f t="shared" si="0"/>
        <v>hksung@serontec.com,</v>
      </c>
      <c r="F15" s="75" t="s">
        <v>1144</v>
      </c>
      <c r="G15" s="49" t="str">
        <f t="shared" si="1"/>
        <v>yanghunk@serontec.com,</v>
      </c>
    </row>
    <row r="16" spans="1:7">
      <c r="A16" s="75" t="s">
        <v>1145</v>
      </c>
      <c r="B16" s="49" t="str">
        <f t="shared" si="0"/>
        <v>gas@sunghwaft.co.kr,</v>
      </c>
      <c r="F16" s="75" t="s">
        <v>1384</v>
      </c>
      <c r="G16" s="49" t="str">
        <f t="shared" si="1"/>
        <v>sf6@sunghwaft.co.kr,</v>
      </c>
    </row>
    <row r="17" spans="1:7">
      <c r="A17" s="75" t="s">
        <v>1147</v>
      </c>
      <c r="B17" s="49" t="str">
        <f t="shared" si="0"/>
        <v>leesangho.seoul@gmail.com,</v>
      </c>
      <c r="F17" s="75" t="s">
        <v>1148</v>
      </c>
      <c r="G17" s="49" t="str">
        <f t="shared" si="1"/>
        <v>yng08008@hanyang.ac.kr,</v>
      </c>
    </row>
    <row r="18" spans="1:7">
      <c r="A18" s="75" t="s">
        <v>1149</v>
      </c>
      <c r="B18" s="49" t="str">
        <f t="shared" si="0"/>
        <v>furda@naver.com,</v>
      </c>
      <c r="F18" s="75" t="s">
        <v>1150</v>
      </c>
      <c r="G18" s="49" t="str">
        <f t="shared" si="1"/>
        <v>ceq3531@naver.com,</v>
      </c>
    </row>
    <row r="19" spans="1:7">
      <c r="A19" s="75" t="s">
        <v>1151</v>
      </c>
      <c r="B19" s="49" t="str">
        <f t="shared" si="0"/>
        <v>tjsong@korea.ac.kr,</v>
      </c>
      <c r="F19" s="75" t="s">
        <v>1151</v>
      </c>
      <c r="G19" s="49" t="str">
        <f t="shared" si="1"/>
        <v>tjsong@korea.ac.kr,</v>
      </c>
    </row>
    <row r="20" spans="1:7">
      <c r="A20" s="75" t="s">
        <v>1152</v>
      </c>
      <c r="B20" s="49" t="str">
        <f t="shared" si="0"/>
        <v>dhm5001@dhmt.co.kr,</v>
      </c>
      <c r="F20" s="75" t="s">
        <v>1385</v>
      </c>
      <c r="G20" s="49" t="str">
        <f t="shared" si="1"/>
        <v>dhm3415@dhmt.co.kr,</v>
      </c>
    </row>
    <row r="21" spans="1:7">
      <c r="A21" s="75" t="s">
        <v>1153</v>
      </c>
      <c r="B21" s="49" t="str">
        <f t="shared" si="0"/>
        <v>sbpark@vibezone.kr,</v>
      </c>
      <c r="F21" s="75" t="s">
        <v>1154</v>
      </c>
      <c r="G21" s="49" t="str">
        <f t="shared" si="1"/>
        <v>dragon@vibezone.kr,</v>
      </c>
    </row>
    <row r="22" spans="1:7">
      <c r="A22" s="75" t="s">
        <v>1155</v>
      </c>
      <c r="B22" s="49" t="str">
        <f t="shared" si="0"/>
        <v>hkcom.99@hksystem.net,</v>
      </c>
      <c r="F22" s="75" t="s">
        <v>1156</v>
      </c>
      <c r="G22" s="49" t="str">
        <f t="shared" si="1"/>
        <v>kcop99@hksystem.net,</v>
      </c>
    </row>
    <row r="23" spans="1:7">
      <c r="A23" s="75" t="s">
        <v>1157</v>
      </c>
      <c r="B23" s="49" t="str">
        <f t="shared" si="0"/>
        <v>obest@samw.kr,</v>
      </c>
      <c r="F23" s="75" t="s">
        <v>51</v>
      </c>
      <c r="G23" s="49" t="str">
        <f t="shared" si="1"/>
        <v>space4d@samw.kr,</v>
      </c>
    </row>
    <row r="24" spans="1:7">
      <c r="A24" s="75" t="s">
        <v>1379</v>
      </c>
      <c r="B24" s="49" t="str">
        <f t="shared" si="0"/>
        <v>michael.lee@snplab.io,</v>
      </c>
      <c r="F24" s="75" t="s">
        <v>1168</v>
      </c>
      <c r="G24" s="49" t="str">
        <f t="shared" si="1"/>
        <v>kichan.sung@snplab.io,</v>
      </c>
    </row>
    <row r="25" spans="1:7">
      <c r="A25" s="75" t="s">
        <v>1158</v>
      </c>
      <c r="B25" s="49" t="str">
        <f t="shared" si="0"/>
        <v>gdkoo@ahatouch.com,</v>
      </c>
      <c r="F25" s="75" t="s">
        <v>1159</v>
      </c>
      <c r="G25" s="49" t="str">
        <f t="shared" si="1"/>
        <v>jec@ahatouch.com,</v>
      </c>
    </row>
    <row r="26" spans="1:7">
      <c r="A26" s="75" t="s">
        <v>1160</v>
      </c>
      <c r="B26" s="49" t="str">
        <f t="shared" si="0"/>
        <v>dkjung@rse-e.co.kr,</v>
      </c>
      <c r="F26" s="75" t="s">
        <v>1161</v>
      </c>
      <c r="G26" s="49" t="str">
        <f t="shared" si="1"/>
        <v>hgahn@rse-e.co.kr,</v>
      </c>
    </row>
    <row r="27" spans="1:7">
      <c r="A27" s="75" t="s">
        <v>1162</v>
      </c>
      <c r="B27" s="49" t="str">
        <f t="shared" si="0"/>
        <v>hwheang67@hanbaekaerospace.com,</v>
      </c>
      <c r="F27" s="75" t="s">
        <v>1163</v>
      </c>
      <c r="G27" s="49" t="str">
        <f t="shared" si="1"/>
        <v>loysko@hanbaekaerospace.com,</v>
      </c>
    </row>
    <row r="28" spans="1:7">
      <c r="A28" s="75" t="s">
        <v>1164</v>
      </c>
      <c r="B28" s="49" t="str">
        <f t="shared" si="0"/>
        <v>minasse@whoyoung.co.kr,</v>
      </c>
      <c r="F28" s="75" t="s">
        <v>1165</v>
      </c>
      <c r="G28" s="49" t="str">
        <f t="shared" si="1"/>
        <v>marktack@whoyoung.co.kr,</v>
      </c>
    </row>
    <row r="29" spans="1:7">
      <c r="A29" s="75" t="s">
        <v>1166</v>
      </c>
      <c r="B29" s="49" t="str">
        <f t="shared" si="0"/>
        <v>alex1381@naver.com,</v>
      </c>
      <c r="F29" s="75" t="s">
        <v>1167</v>
      </c>
      <c r="G29" s="49" t="str">
        <f t="shared" si="1"/>
        <v>nsa06039@naver.com,</v>
      </c>
    </row>
    <row r="30" spans="1:7">
      <c r="A30" s="71" t="s">
        <v>1169</v>
      </c>
      <c r="B30" s="49" t="str">
        <f t="shared" si="0"/>
        <v>bizenplus@gmail.com,</v>
      </c>
      <c r="F30" s="71" t="s">
        <v>1169</v>
      </c>
      <c r="G30" s="49" t="str">
        <f t="shared" si="1"/>
        <v>bizenplus@gmail.com,</v>
      </c>
    </row>
    <row r="31" spans="1:7">
      <c r="A31" s="71" t="s">
        <v>1170</v>
      </c>
      <c r="B31" s="49" t="str">
        <f t="shared" si="0"/>
        <v>dropet@naver.com,</v>
      </c>
      <c r="F31" s="71" t="s">
        <v>1170</v>
      </c>
      <c r="G31" s="49" t="str">
        <f t="shared" si="1"/>
        <v>dropet@naver.com,</v>
      </c>
    </row>
    <row r="32" spans="1:7">
      <c r="A32" s="71" t="s">
        <v>1171</v>
      </c>
      <c r="B32" s="49" t="str">
        <f t="shared" si="0"/>
        <v>ceodh@global-dh.com,</v>
      </c>
      <c r="F32" s="71" t="s">
        <v>1172</v>
      </c>
      <c r="G32" s="49" t="str">
        <f t="shared" si="1"/>
        <v>rch80@global-dh.com,</v>
      </c>
    </row>
    <row r="33" spans="1:7">
      <c r="A33" s="78" t="s">
        <v>1263</v>
      </c>
      <c r="B33" s="49" t="str">
        <f t="shared" si="0"/>
        <v>js35651@naver.com,</v>
      </c>
      <c r="F33" s="79" t="s">
        <v>1262</v>
      </c>
      <c r="G33" s="49" t="str">
        <f t="shared" si="1"/>
        <v>js35651@naver.com,</v>
      </c>
    </row>
    <row r="34" spans="1:7">
      <c r="A34" s="75" t="s">
        <v>1173</v>
      </c>
      <c r="B34" s="49" t="str">
        <f t="shared" si="0"/>
        <v>dwhwang@alpha-plus.co.kr,</v>
      </c>
      <c r="F34" s="75" t="s">
        <v>1174</v>
      </c>
      <c r="G34" s="49" t="str">
        <f t="shared" si="1"/>
        <v>jh.kim@alpha-plus.co.kr,</v>
      </c>
    </row>
    <row r="35" spans="1:7">
      <c r="A35" s="71" t="s">
        <v>1175</v>
      </c>
      <c r="B35" s="49" t="str">
        <f t="shared" si="0"/>
        <v>kimgibok@daum.net,</v>
      </c>
      <c r="F35" s="71" t="s">
        <v>1176</v>
      </c>
      <c r="G35" s="49" t="str">
        <f t="shared" si="1"/>
        <v>misio24@empal.com,</v>
      </c>
    </row>
    <row r="36" spans="1:7">
      <c r="A36" s="71" t="s">
        <v>98</v>
      </c>
      <c r="B36" s="49" t="str">
        <f t="shared" si="0"/>
        <v>truwin70@naver.com,</v>
      </c>
      <c r="F36" s="71" t="s">
        <v>98</v>
      </c>
      <c r="G36" s="49" t="str">
        <f t="shared" si="1"/>
        <v>truwin70@naver.com,</v>
      </c>
    </row>
    <row r="37" spans="1:7">
      <c r="A37" s="71" t="s">
        <v>1177</v>
      </c>
      <c r="B37" s="49" t="str">
        <f t="shared" si="0"/>
        <v>ch.ahn@eansolution.com,</v>
      </c>
      <c r="F37" s="71" t="s">
        <v>1178</v>
      </c>
      <c r="G37" s="49" t="str">
        <f t="shared" si="1"/>
        <v>hsd.kim@eansolution.com,</v>
      </c>
    </row>
    <row r="38" spans="1:7">
      <c r="A38" s="71" t="s">
        <v>1179</v>
      </c>
      <c r="B38" s="49" t="str">
        <f t="shared" si="0"/>
        <v>ma950000@gmail.com,</v>
      </c>
      <c r="F38" s="71" t="s">
        <v>1180</v>
      </c>
      <c r="G38" s="49" t="str">
        <f t="shared" si="1"/>
        <v>kg4060@hanmail.net,</v>
      </c>
    </row>
    <row r="39" spans="1:7">
      <c r="A39" s="71" t="s">
        <v>1181</v>
      </c>
      <c r="B39" s="49" t="str">
        <f t="shared" si="0"/>
        <v>syeo@inswave.com,</v>
      </c>
      <c r="F39" s="71" t="s">
        <v>1182</v>
      </c>
      <c r="G39" s="49" t="str">
        <f t="shared" si="1"/>
        <v>wlkim@inswave.com,</v>
      </c>
    </row>
    <row r="40" spans="1:7">
      <c r="A40" s="71" t="s">
        <v>1183</v>
      </c>
      <c r="B40" s="49" t="str">
        <f t="shared" si="0"/>
        <v>hnk@medexel.co.kr,</v>
      </c>
      <c r="F40" s="71" t="s">
        <v>1184</v>
      </c>
      <c r="G40" s="49" t="str">
        <f t="shared" si="1"/>
        <v>sklee@medexel.co.kr,</v>
      </c>
    </row>
    <row r="41" spans="1:7">
      <c r="A41" s="71" t="s">
        <v>1185</v>
      </c>
      <c r="B41" s="49" t="str">
        <f t="shared" si="0"/>
        <v>kwonsoonook@btiwoom.com,</v>
      </c>
      <c r="F41" s="71" t="s">
        <v>1185</v>
      </c>
      <c r="G41" s="49" t="str">
        <f t="shared" si="1"/>
        <v>kwonsoonook@btiwoom.com,</v>
      </c>
    </row>
    <row r="42" spans="1:7">
      <c r="A42" s="71" t="s">
        <v>1186</v>
      </c>
      <c r="B42" s="49" t="str">
        <f t="shared" si="0"/>
        <v xml:space="preserve"> hadaesugo@daum.net,</v>
      </c>
      <c r="F42" s="71" t="s">
        <v>1187</v>
      </c>
      <c r="G42" s="49" t="str">
        <f t="shared" si="1"/>
        <v xml:space="preserve"> ooo00@naver.com,</v>
      </c>
    </row>
    <row r="43" spans="1:7">
      <c r="A43" s="71" t="s">
        <v>1188</v>
      </c>
      <c r="B43" s="49" t="str">
        <f t="shared" si="0"/>
        <v xml:space="preserve"> lsjj25@naver.com,</v>
      </c>
      <c r="F43" s="71" t="s">
        <v>1189</v>
      </c>
      <c r="G43" s="49" t="str">
        <f t="shared" si="1"/>
        <v xml:space="preserve"> ldj25@naver.com,</v>
      </c>
    </row>
    <row r="44" spans="1:7">
      <c r="A44" s="71" t="s">
        <v>1190</v>
      </c>
      <c r="B44" s="49" t="str">
        <f t="shared" si="0"/>
        <v>designsori@naver.com,</v>
      </c>
      <c r="F44" s="71" t="s">
        <v>1191</v>
      </c>
      <c r="G44" s="49" t="str">
        <f t="shared" si="1"/>
        <v>huple.lim@gmail.com,</v>
      </c>
    </row>
    <row r="45" spans="1:7">
      <c r="A45" s="80" t="s">
        <v>1192</v>
      </c>
      <c r="B45" s="49" t="str">
        <f t="shared" si="0"/>
        <v>jhkim@pmgroup.kr,</v>
      </c>
      <c r="F45" s="80" t="s">
        <v>1193</v>
      </c>
      <c r="G45" s="49" t="str">
        <f t="shared" si="1"/>
        <v>nam@pmgroup.kr,</v>
      </c>
    </row>
    <row r="46" spans="1:7">
      <c r="A46" s="80" t="s">
        <v>1194</v>
      </c>
      <c r="B46" s="49" t="str">
        <f t="shared" si="0"/>
        <v>ih.kang@metekinc.com,</v>
      </c>
      <c r="F46" s="80" t="s">
        <v>1195</v>
      </c>
      <c r="G46" s="49" t="str">
        <f t="shared" si="1"/>
        <v>sh.lee@metekinc.com,</v>
      </c>
    </row>
    <row r="47" spans="1:7">
      <c r="A47" s="80" t="s">
        <v>1196</v>
      </c>
      <c r="B47" s="49" t="str">
        <f t="shared" si="0"/>
        <v>skyyoungsik@robofrien.com,</v>
      </c>
      <c r="F47" s="80" t="s">
        <v>1197</v>
      </c>
      <c r="G47" s="49" t="str">
        <f t="shared" si="1"/>
        <v>yoyo3302@robofrien.com,</v>
      </c>
    </row>
    <row r="48" spans="1:7">
      <c r="A48" s="80" t="s">
        <v>1198</v>
      </c>
      <c r="B48" s="49" t="str">
        <f t="shared" si="0"/>
        <v>yooeunkim@aims.kr,</v>
      </c>
      <c r="F48" s="80" t="s">
        <v>1198</v>
      </c>
      <c r="G48" s="49" t="str">
        <f t="shared" si="1"/>
        <v>yooeunkim@aims.kr,</v>
      </c>
    </row>
    <row r="49" spans="1:7">
      <c r="A49" s="80" t="s">
        <v>1199</v>
      </c>
      <c r="B49" s="49" t="str">
        <f t="shared" si="0"/>
        <v>ks-2018joo@naver.com,</v>
      </c>
      <c r="F49" s="91" t="s">
        <v>1383</v>
      </c>
      <c r="G49" s="49" t="str">
        <f t="shared" si="1"/>
        <v>ks-2018joo@naver.com,</v>
      </c>
    </row>
    <row r="50" spans="1:7">
      <c r="A50" s="84" t="s">
        <v>1264</v>
      </c>
      <c r="B50" s="49" t="str">
        <f t="shared" si="0"/>
        <v>ccn77@smplanet.co.kr,</v>
      </c>
      <c r="F50" s="84" t="s">
        <v>1277</v>
      </c>
      <c r="G50" s="49" t="str">
        <f t="shared" si="1"/>
        <v>ns4@smplanet.co.kr,</v>
      </c>
    </row>
    <row r="51" spans="1:7">
      <c r="A51" s="85" t="s">
        <v>1200</v>
      </c>
      <c r="B51" s="49" t="str">
        <f t="shared" si="0"/>
        <v>uc-lab@daum.net,</v>
      </c>
      <c r="F51" s="85" t="s">
        <v>1200</v>
      </c>
      <c r="G51" s="49" t="str">
        <f t="shared" si="1"/>
        <v>uc-lab@daum.net,</v>
      </c>
    </row>
    <row r="52" spans="1:7">
      <c r="A52" s="85" t="s">
        <v>1201</v>
      </c>
      <c r="B52" s="49" t="str">
        <f t="shared" si="0"/>
        <v>sonamchoi@gmail.com,</v>
      </c>
      <c r="F52" s="85" t="s">
        <v>1201</v>
      </c>
      <c r="G52" s="49" t="str">
        <f t="shared" si="1"/>
        <v>sonamchoi@gmail.com,</v>
      </c>
    </row>
    <row r="53" spans="1:7">
      <c r="A53" s="85" t="s">
        <v>1202</v>
      </c>
      <c r="B53" s="49" t="str">
        <f t="shared" si="0"/>
        <v>cerac@naver.com,</v>
      </c>
      <c r="F53" s="85" t="s">
        <v>1202</v>
      </c>
      <c r="G53" s="49" t="str">
        <f t="shared" si="1"/>
        <v>cerac@naver.com,</v>
      </c>
    </row>
    <row r="54" spans="1:7">
      <c r="A54" s="85" t="s">
        <v>1203</v>
      </c>
      <c r="B54" s="49" t="str">
        <f t="shared" si="0"/>
        <v>9807004@naver.com,</v>
      </c>
      <c r="F54" s="85" t="s">
        <v>1203</v>
      </c>
      <c r="G54" s="49" t="str">
        <f t="shared" si="1"/>
        <v>9807004@naver.com,</v>
      </c>
    </row>
    <row r="55" spans="1:7">
      <c r="A55" s="85" t="s">
        <v>1204</v>
      </c>
      <c r="B55" s="49" t="str">
        <f t="shared" si="0"/>
        <v>kimonam@ivisolution.com,</v>
      </c>
      <c r="F55" s="85" t="s">
        <v>1205</v>
      </c>
      <c r="G55" s="49" t="str">
        <f t="shared" si="1"/>
        <v>dhkim@ivisolution.com,</v>
      </c>
    </row>
    <row r="56" spans="1:7">
      <c r="A56" s="85" t="s">
        <v>1206</v>
      </c>
      <c r="B56" s="49" t="str">
        <f t="shared" si="0"/>
        <v>mjkim@applyhome.com,</v>
      </c>
      <c r="F56" s="85" t="s">
        <v>1207</v>
      </c>
      <c r="G56" s="49" t="str">
        <f t="shared" si="1"/>
        <v>davidkim@applyhome.com,</v>
      </c>
    </row>
    <row r="57" spans="1:7">
      <c r="A57" s="85" t="s">
        <v>1208</v>
      </c>
      <c r="B57" s="49" t="str">
        <f t="shared" si="0"/>
        <v>dreamguidecom@gmail.com,</v>
      </c>
      <c r="F57" s="85" t="s">
        <v>1208</v>
      </c>
      <c r="G57" s="49" t="str">
        <f t="shared" si="1"/>
        <v>dreamguidecom@gmail.com,</v>
      </c>
    </row>
    <row r="58" spans="1:7">
      <c r="A58" s="85" t="s">
        <v>1209</v>
      </c>
      <c r="B58" s="49" t="str">
        <f t="shared" si="0"/>
        <v>huns@vreducation.kr,</v>
      </c>
      <c r="F58" s="85" t="s">
        <v>1209</v>
      </c>
      <c r="G58" s="49" t="str">
        <f t="shared" si="1"/>
        <v>huns@vreducation.kr,</v>
      </c>
    </row>
    <row r="59" spans="1:7">
      <c r="A59" s="85" t="s">
        <v>1210</v>
      </c>
      <c r="B59" s="49" t="str">
        <f t="shared" si="0"/>
        <v>yikim@neortesbio.com,</v>
      </c>
      <c r="F59" s="85" t="s">
        <v>1211</v>
      </c>
      <c r="G59" s="49" t="str">
        <f t="shared" si="1"/>
        <v>jhyoon@neortesbio.com,</v>
      </c>
    </row>
    <row r="60" spans="1:7">
      <c r="A60" s="85" t="s">
        <v>1212</v>
      </c>
      <c r="B60" s="49" t="str">
        <f t="shared" si="0"/>
        <v>naalto@naver.com,</v>
      </c>
      <c r="F60" s="85" t="s">
        <v>1212</v>
      </c>
      <c r="G60" s="49" t="str">
        <f t="shared" si="1"/>
        <v>naalto@naver.com,</v>
      </c>
    </row>
    <row r="61" spans="1:7">
      <c r="A61" s="84" t="s">
        <v>1279</v>
      </c>
      <c r="B61" s="49" t="str">
        <f t="shared" si="0"/>
        <v>donga3805@hanmail.net,</v>
      </c>
      <c r="F61" s="86" t="s">
        <v>1386</v>
      </c>
      <c r="G61" s="49" t="str">
        <f t="shared" si="1"/>
        <v>ygkim0917@hkdonga.kr,</v>
      </c>
    </row>
    <row r="62" spans="1:7">
      <c r="A62" s="87" t="s">
        <v>1213</v>
      </c>
      <c r="B62" s="49" t="str">
        <f t="shared" si="0"/>
        <v>kyungnam.kim@waycen.com,</v>
      </c>
      <c r="F62" s="87" t="s">
        <v>1214</v>
      </c>
      <c r="G62" s="49" t="str">
        <f t="shared" si="1"/>
        <v>choongki.min@waycen.com,</v>
      </c>
    </row>
    <row r="63" spans="1:7">
      <c r="A63" s="87" t="s">
        <v>1215</v>
      </c>
      <c r="B63" s="49" t="str">
        <f t="shared" si="0"/>
        <v>eric.lee@ejt.co.kr,</v>
      </c>
      <c r="F63" s="87" t="s">
        <v>1216</v>
      </c>
      <c r="G63" s="49" t="str">
        <f t="shared" si="1"/>
        <v>iychoi@ejt.co.kr,</v>
      </c>
    </row>
    <row r="64" spans="1:7">
      <c r="A64" s="87" t="s">
        <v>1217</v>
      </c>
      <c r="B64" s="49" t="str">
        <f t="shared" si="0"/>
        <v>cwj@tiotek.co.kr,</v>
      </c>
      <c r="F64" s="87" t="s">
        <v>1218</v>
      </c>
      <c r="G64" s="49" t="str">
        <f t="shared" si="1"/>
        <v>tk06@tiotek.co.kr,</v>
      </c>
    </row>
    <row r="65" spans="1:7">
      <c r="A65" s="87" t="s">
        <v>1219</v>
      </c>
      <c r="B65" s="49" t="str">
        <f t="shared" si="0"/>
        <v>bsi@jssolution.kr,</v>
      </c>
      <c r="F65" s="87" t="s">
        <v>1220</v>
      </c>
      <c r="G65" s="49" t="str">
        <f t="shared" si="1"/>
        <v>psw@jssolution.kr,</v>
      </c>
    </row>
    <row r="66" spans="1:7">
      <c r="A66" s="87" t="s">
        <v>1221</v>
      </c>
      <c r="B66" s="49" t="str">
        <f t="shared" ref="B66:B129" si="2">A66&amp;","</f>
        <v>ceo@1thefull.com,</v>
      </c>
      <c r="F66" s="87" t="s">
        <v>1222</v>
      </c>
      <c r="G66" s="49" t="str">
        <f t="shared" ref="G66:G129" si="3">F66&amp;","</f>
        <v>hwang@1thefull.com,</v>
      </c>
    </row>
    <row r="67" spans="1:7">
      <c r="A67" s="87" t="s">
        <v>1223</v>
      </c>
      <c r="B67" s="49" t="str">
        <f t="shared" si="2"/>
        <v>hmc@hmcnetworks.co.kr,</v>
      </c>
      <c r="F67" s="87" t="s">
        <v>1224</v>
      </c>
      <c r="G67" s="49" t="str">
        <f t="shared" si="3"/>
        <v>hmcscb90@gmail.com,</v>
      </c>
    </row>
    <row r="68" spans="1:7">
      <c r="A68" s="87" t="s">
        <v>1225</v>
      </c>
      <c r="B68" s="49" t="str">
        <f t="shared" si="2"/>
        <v>hskang@fns-tech.co.kr,</v>
      </c>
      <c r="F68" s="87" t="s">
        <v>1226</v>
      </c>
      <c r="G68" s="49" t="str">
        <f t="shared" si="3"/>
        <v>jhahn@fns-tech.co.kr,</v>
      </c>
    </row>
    <row r="69" spans="1:7">
      <c r="A69" s="87" t="s">
        <v>1227</v>
      </c>
      <c r="B69" s="49" t="str">
        <f t="shared" si="2"/>
        <v>whsim@gaju.kr,</v>
      </c>
      <c r="F69" s="87" t="s">
        <v>1228</v>
      </c>
      <c r="G69" s="49" t="str">
        <f t="shared" si="3"/>
        <v>yoon@gaju.kr,</v>
      </c>
    </row>
    <row r="70" spans="1:7">
      <c r="A70" s="87" t="s">
        <v>1229</v>
      </c>
      <c r="B70" s="49" t="str">
        <f t="shared" si="2"/>
        <v>dongsung.choi@smartinc.co.kr,</v>
      </c>
      <c r="F70" s="87" t="s">
        <v>1229</v>
      </c>
      <c r="G70" s="49" t="str">
        <f t="shared" si="3"/>
        <v>dongsung.choi@smartinc.co.kr,</v>
      </c>
    </row>
    <row r="71" spans="1:7">
      <c r="A71" s="87" t="s">
        <v>1230</v>
      </c>
      <c r="B71" s="49" t="str">
        <f t="shared" si="2"/>
        <v>igchoicig@gigalane.com,</v>
      </c>
      <c r="F71" s="87" t="s">
        <v>1231</v>
      </c>
      <c r="G71" s="49" t="str">
        <f t="shared" si="3"/>
        <v>kimyeonhwa@gigalane.com,</v>
      </c>
    </row>
    <row r="72" spans="1:7">
      <c r="A72" s="87"/>
      <c r="B72" s="49" t="str">
        <f t="shared" si="2"/>
        <v>,</v>
      </c>
      <c r="F72" s="87" t="s">
        <v>1232</v>
      </c>
      <c r="G72" s="49" t="str">
        <f t="shared" si="3"/>
        <v>twkim@dms-e.co.kr,</v>
      </c>
    </row>
    <row r="73" spans="1:7">
      <c r="A73" s="87" t="s">
        <v>1233</v>
      </c>
      <c r="B73" s="49" t="str">
        <f t="shared" si="2"/>
        <v>filter2580@gmail.com,</v>
      </c>
      <c r="F73" s="87" t="s">
        <v>25</v>
      </c>
      <c r="G73" s="49" t="str">
        <f t="shared" si="3"/>
        <v>joysbr@naver.com,</v>
      </c>
    </row>
    <row r="74" spans="1:7">
      <c r="A74" s="87" t="s">
        <v>98</v>
      </c>
      <c r="B74" s="49" t="str">
        <f t="shared" si="2"/>
        <v>truwin70@naver.com,</v>
      </c>
      <c r="F74" s="87" t="s">
        <v>98</v>
      </c>
      <c r="G74" s="49" t="str">
        <f t="shared" si="3"/>
        <v>truwin70@naver.com,</v>
      </c>
    </row>
    <row r="75" spans="1:7">
      <c r="A75" s="87" t="s">
        <v>1234</v>
      </c>
      <c r="B75" s="49" t="str">
        <f t="shared" si="2"/>
        <v>chkim@tropiantech.com,</v>
      </c>
      <c r="F75" s="87" t="s">
        <v>1235</v>
      </c>
      <c r="G75" s="49" t="str">
        <f t="shared" si="3"/>
        <v>office@tropiantech.com,</v>
      </c>
    </row>
    <row r="76" spans="1:7">
      <c r="A76" s="87" t="s">
        <v>1236</v>
      </c>
      <c r="B76" s="49" t="str">
        <f t="shared" si="2"/>
        <v>herald@srpost.co.kr,</v>
      </c>
      <c r="F76" s="87" t="s">
        <v>1237</v>
      </c>
      <c r="G76" s="49" t="str">
        <f t="shared" si="3"/>
        <v>ted@srpost.co.kr,</v>
      </c>
    </row>
    <row r="77" spans="1:7">
      <c r="A77" s="87" t="s">
        <v>1238</v>
      </c>
      <c r="B77" s="49" t="str">
        <f t="shared" si="2"/>
        <v>smilepig01@naver.com,</v>
      </c>
      <c r="F77" s="87" t="s">
        <v>1239</v>
      </c>
      <c r="G77" s="49" t="str">
        <f t="shared" si="3"/>
        <v>beachqc@hanmail.net,</v>
      </c>
    </row>
    <row r="78" spans="1:7">
      <c r="A78" s="87" t="s">
        <v>1240</v>
      </c>
      <c r="B78" s="49" t="str">
        <f t="shared" si="2"/>
        <v>postmaster@jpi.co.kr,</v>
      </c>
      <c r="F78" s="87" t="s">
        <v>1241</v>
      </c>
      <c r="G78" s="49" t="str">
        <f t="shared" si="3"/>
        <v>kanghs@jpi.co.kr,</v>
      </c>
    </row>
    <row r="79" spans="1:7">
      <c r="A79" s="87" t="s">
        <v>1242</v>
      </c>
      <c r="B79" s="49" t="str">
        <f t="shared" si="2"/>
        <v>aju05@hotmail.com,</v>
      </c>
      <c r="F79" s="87" t="s">
        <v>1243</v>
      </c>
      <c r="G79" s="49" t="str">
        <f t="shared" si="3"/>
        <v>kschem92@empal.com,</v>
      </c>
    </row>
    <row r="80" spans="1:7">
      <c r="A80" s="87" t="s">
        <v>1244</v>
      </c>
      <c r="B80" s="49" t="str">
        <f t="shared" si="2"/>
        <v>jshan@gmission.com,</v>
      </c>
      <c r="F80" s="87" t="s">
        <v>1245</v>
      </c>
      <c r="G80" s="49" t="str">
        <f t="shared" si="3"/>
        <v>yiji@gmission.com,</v>
      </c>
    </row>
    <row r="81" spans="1:7">
      <c r="A81" s="87" t="s">
        <v>1246</v>
      </c>
      <c r="B81" s="49" t="str">
        <f t="shared" si="2"/>
        <v>jspark@g-guru.co,kr,</v>
      </c>
      <c r="F81" s="87" t="s">
        <v>1246</v>
      </c>
      <c r="G81" s="49" t="str">
        <f t="shared" si="3"/>
        <v>jspark@g-guru.co,kr,</v>
      </c>
    </row>
    <row r="82" spans="1:7">
      <c r="A82" s="87" t="s">
        <v>1247</v>
      </c>
      <c r="B82" s="49" t="str">
        <f t="shared" si="2"/>
        <v>sontech7033@hanmail.net,</v>
      </c>
      <c r="F82" s="87" t="s">
        <v>1248</v>
      </c>
      <c r="G82" s="49" t="str">
        <f t="shared" si="3"/>
        <v>ezbell77@naver.com,</v>
      </c>
    </row>
    <row r="83" spans="1:7">
      <c r="A83" s="87" t="s">
        <v>1249</v>
      </c>
      <c r="B83" s="49" t="str">
        <f t="shared" si="2"/>
        <v>jjo@jsfkorea.com,</v>
      </c>
      <c r="F83" s="87" t="s">
        <v>1249</v>
      </c>
      <c r="G83" s="49" t="str">
        <f t="shared" si="3"/>
        <v>jjo@jsfkorea.com,</v>
      </c>
    </row>
    <row r="84" spans="1:7">
      <c r="A84" s="87" t="s">
        <v>1250</v>
      </c>
      <c r="B84" s="49" t="str">
        <f t="shared" si="2"/>
        <v>mjcommco@naver.com,</v>
      </c>
      <c r="F84" s="87" t="s">
        <v>1250</v>
      </c>
      <c r="G84" s="49" t="str">
        <f t="shared" si="3"/>
        <v>mjcommco@naver.com,</v>
      </c>
    </row>
    <row r="85" spans="1:7">
      <c r="A85" s="87" t="s">
        <v>1251</v>
      </c>
      <c r="B85" s="49" t="str">
        <f t="shared" si="2"/>
        <v>spt0320@naver.com,</v>
      </c>
      <c r="F85" s="87" t="s">
        <v>1251</v>
      </c>
      <c r="G85" s="49" t="str">
        <f t="shared" si="3"/>
        <v>spt0320@naver.com,</v>
      </c>
    </row>
    <row r="86" spans="1:7">
      <c r="A86" s="87" t="s">
        <v>1252</v>
      </c>
      <c r="B86" s="49" t="str">
        <f t="shared" si="2"/>
        <v>kecc@kecc.info,</v>
      </c>
      <c r="F86" s="87" t="s">
        <v>1253</v>
      </c>
      <c r="G86" s="49" t="str">
        <f t="shared" si="3"/>
        <v xml:space="preserve"> jake77@kecc.info,</v>
      </c>
    </row>
    <row r="87" spans="1:7">
      <c r="A87" s="87" t="s">
        <v>1278</v>
      </c>
      <c r="B87" s="49" t="str">
        <f t="shared" si="2"/>
        <v>geltenkorea@gmail.com,</v>
      </c>
      <c r="F87" s="87" t="s">
        <v>1278</v>
      </c>
      <c r="G87" s="49" t="str">
        <f t="shared" si="3"/>
        <v>geltenkorea@gmail.com,</v>
      </c>
    </row>
    <row r="88" spans="1:7">
      <c r="A88" s="84" t="s">
        <v>1265</v>
      </c>
      <c r="B88" s="49" t="str">
        <f t="shared" si="2"/>
        <v>siegener@hm3dp.com,</v>
      </c>
      <c r="F88" s="84" t="s">
        <v>1272</v>
      </c>
      <c r="G88" s="49" t="str">
        <f t="shared" si="3"/>
        <v>hspark@hm3dp.com,</v>
      </c>
    </row>
    <row r="89" spans="1:7">
      <c r="A89" s="86" t="s">
        <v>1387</v>
      </c>
      <c r="B89" s="49" t="str">
        <f t="shared" si="2"/>
        <v>Calvin@wevio.com,</v>
      </c>
      <c r="F89" s="86" t="s">
        <v>1388</v>
      </c>
      <c r="G89" s="49" t="str">
        <f t="shared" si="3"/>
        <v>Oscar@wevio.com,</v>
      </c>
    </row>
    <row r="90" spans="1:7">
      <c r="A90" s="84" t="s">
        <v>1266</v>
      </c>
      <c r="B90" s="49" t="str">
        <f t="shared" si="2"/>
        <v>homoludens2015@naver.com,</v>
      </c>
      <c r="F90" s="84" t="s">
        <v>1273</v>
      </c>
      <c r="G90" s="49" t="str">
        <f t="shared" si="3"/>
        <v>pstoria@naver.com,</v>
      </c>
    </row>
    <row r="91" spans="1:7">
      <c r="A91" s="84" t="s">
        <v>1267</v>
      </c>
      <c r="B91" s="49" t="str">
        <f t="shared" si="2"/>
        <v>ch1rud2@hanmail.net,</v>
      </c>
      <c r="F91" s="84" t="s">
        <v>1267</v>
      </c>
      <c r="G91" s="49" t="str">
        <f t="shared" si="3"/>
        <v>ch1rud2@hanmail.net,</v>
      </c>
    </row>
    <row r="92" spans="1:7">
      <c r="A92" s="84" t="s">
        <v>1268</v>
      </c>
      <c r="B92" s="49" t="str">
        <f t="shared" si="2"/>
        <v>kook@fairplace.co.kr,</v>
      </c>
      <c r="F92" s="84" t="s">
        <v>1268</v>
      </c>
      <c r="G92" s="49" t="str">
        <f t="shared" si="3"/>
        <v>kook@fairplace.co.kr,</v>
      </c>
    </row>
    <row r="93" spans="1:7">
      <c r="A93" s="84" t="s">
        <v>1269</v>
      </c>
      <c r="B93" s="49" t="str">
        <f t="shared" si="2"/>
        <v>sensor@han-mech.co.kr,</v>
      </c>
      <c r="F93" s="84" t="s">
        <v>1276</v>
      </c>
      <c r="G93" s="49" t="str">
        <f t="shared" si="3"/>
        <v>hanmech@han-mech.co.kr,</v>
      </c>
    </row>
    <row r="94" spans="1:7">
      <c r="A94" s="84" t="s">
        <v>1270</v>
      </c>
      <c r="B94" s="49" t="str">
        <f t="shared" si="2"/>
        <v>helpyoon81@naver.com,</v>
      </c>
      <c r="F94" s="84" t="s">
        <v>1274</v>
      </c>
      <c r="G94" s="49" t="str">
        <f t="shared" si="3"/>
        <v>helpsong@dsong.co.kr,</v>
      </c>
    </row>
    <row r="95" spans="1:7">
      <c r="A95" s="84" t="s">
        <v>1271</v>
      </c>
      <c r="B95" s="49" t="str">
        <f t="shared" si="2"/>
        <v>tfproject01@gmail.com,</v>
      </c>
      <c r="F95" s="84" t="s">
        <v>1271</v>
      </c>
      <c r="G95" s="49" t="str">
        <f t="shared" si="3"/>
        <v>tfproject01@gmail.com,</v>
      </c>
    </row>
    <row r="96" spans="1:7">
      <c r="A96" s="86" t="s">
        <v>1389</v>
      </c>
      <c r="B96" s="49" t="str">
        <f t="shared" si="2"/>
        <v>dcson@insopack.co.kr,</v>
      </c>
      <c r="F96" s="83" t="s">
        <v>1275</v>
      </c>
      <c r="G96" s="49" t="str">
        <f t="shared" si="3"/>
        <v>nykim@insopack.co.kr,</v>
      </c>
    </row>
    <row r="97" spans="1:7">
      <c r="A97" s="88" t="s">
        <v>1300</v>
      </c>
      <c r="B97" s="49" t="str">
        <f t="shared" si="2"/>
        <v>pioneer@yongdal.pro,</v>
      </c>
      <c r="F97" s="88" t="s">
        <v>1300</v>
      </c>
      <c r="G97" s="49" t="str">
        <f t="shared" si="3"/>
        <v>pioneer@yongdal.pro,</v>
      </c>
    </row>
    <row r="98" spans="1:7">
      <c r="A98" s="88" t="s">
        <v>1301</v>
      </c>
      <c r="B98" s="49" t="str">
        <f t="shared" si="2"/>
        <v>sunyuebee@gmail.com,</v>
      </c>
      <c r="F98" s="89" t="s">
        <v>1301</v>
      </c>
      <c r="G98" s="49" t="str">
        <f t="shared" si="3"/>
        <v>sunyuebee@gmail.com,</v>
      </c>
    </row>
    <row r="99" spans="1:7">
      <c r="A99" s="88" t="s">
        <v>1302</v>
      </c>
      <c r="B99" s="49" t="str">
        <f t="shared" si="2"/>
        <v>hyunjeong.kim@smd-sol.com,</v>
      </c>
      <c r="F99" s="90" t="s">
        <v>1315</v>
      </c>
      <c r="G99" s="49" t="str">
        <f t="shared" si="3"/>
        <v>bohwa.lee@smd-sol.com,</v>
      </c>
    </row>
    <row r="100" spans="1:7">
      <c r="A100" s="88" t="s">
        <v>1303</v>
      </c>
      <c r="B100" s="49" t="str">
        <f t="shared" si="2"/>
        <v>won@linkoptics.com,</v>
      </c>
      <c r="F100" s="92" t="s">
        <v>1310</v>
      </c>
      <c r="G100" s="49" t="str">
        <f t="shared" si="3"/>
        <v>choiyw45@linkoptics.com,</v>
      </c>
    </row>
    <row r="101" spans="1:7">
      <c r="A101" s="93" t="s">
        <v>1304</v>
      </c>
      <c r="B101" s="49" t="str">
        <f t="shared" si="2"/>
        <v>bjworld21@naver.com,</v>
      </c>
      <c r="F101" s="94" t="s">
        <v>1304</v>
      </c>
      <c r="G101" s="49" t="str">
        <f t="shared" si="3"/>
        <v>bjworld21@naver.com,</v>
      </c>
    </row>
    <row r="102" spans="1:7">
      <c r="A102" s="93" t="s">
        <v>1305</v>
      </c>
      <c r="B102" s="49" t="str">
        <f t="shared" si="2"/>
        <v>dmsc22@hanmail.net,</v>
      </c>
      <c r="F102" s="94" t="s">
        <v>1311</v>
      </c>
      <c r="G102" s="49" t="str">
        <f t="shared" si="3"/>
        <v>jinship@hanmail.net,</v>
      </c>
    </row>
    <row r="103" spans="1:7">
      <c r="A103" s="93" t="s">
        <v>1306</v>
      </c>
      <c r="B103" s="49" t="str">
        <f t="shared" si="2"/>
        <v>bo@facnroll.co.kr,</v>
      </c>
      <c r="F103" s="95" t="s">
        <v>1306</v>
      </c>
      <c r="G103" s="49" t="str">
        <f t="shared" si="3"/>
        <v>bo@facnroll.co.kr,</v>
      </c>
    </row>
    <row r="104" spans="1:7">
      <c r="A104" s="96" t="s">
        <v>1176</v>
      </c>
      <c r="B104" s="49" t="str">
        <f t="shared" si="2"/>
        <v>misio24@empal.com,</v>
      </c>
      <c r="F104" s="96" t="s">
        <v>1176</v>
      </c>
      <c r="G104" s="49" t="str">
        <f t="shared" si="3"/>
        <v>misio24@empal.com,</v>
      </c>
    </row>
    <row r="105" spans="1:7">
      <c r="A105" s="96" t="s">
        <v>1309</v>
      </c>
      <c r="B105" s="49" t="str">
        <f t="shared" si="2"/>
        <v>bwmdrm@hanmail.net,</v>
      </c>
      <c r="F105" s="96" t="s">
        <v>1314</v>
      </c>
      <c r="G105" s="49" t="str">
        <f t="shared" si="3"/>
        <v>jinsol008@naver.com,</v>
      </c>
    </row>
    <row r="106" spans="1:7">
      <c r="A106" s="96" t="s">
        <v>1307</v>
      </c>
      <c r="B106" s="49" t="str">
        <f t="shared" si="2"/>
        <v>ssj1004j@hanmail.net,</v>
      </c>
      <c r="F106" s="96" t="s">
        <v>1312</v>
      </c>
      <c r="G106" s="49" t="str">
        <f t="shared" si="3"/>
        <v>pootta@naver.com,</v>
      </c>
    </row>
    <row r="107" spans="1:7">
      <c r="A107" s="96" t="s">
        <v>1308</v>
      </c>
      <c r="B107" s="49" t="str">
        <f t="shared" si="2"/>
        <v>ceo@powerplayer.co.kr,</v>
      </c>
      <c r="F107" s="96" t="s">
        <v>1313</v>
      </c>
      <c r="G107" s="49" t="str">
        <f t="shared" si="3"/>
        <v>cfo@powerplayer.co.kr,</v>
      </c>
    </row>
    <row r="108" spans="1:7">
      <c r="A108" s="96" t="s">
        <v>1363</v>
      </c>
      <c r="B108" s="49" t="str">
        <f t="shared" si="2"/>
        <v>wantok1010@gmail.com,</v>
      </c>
      <c r="F108" s="96" t="s">
        <v>1364</v>
      </c>
      <c r="G108" s="49" t="str">
        <f t="shared" si="3"/>
        <v>jjlee71@gmail.com,</v>
      </c>
    </row>
    <row r="109" spans="1:7">
      <c r="A109" s="96" t="s">
        <v>1365</v>
      </c>
      <c r="B109" s="49" t="str">
        <f t="shared" si="2"/>
        <v>wenriysk@dtaas.co.kr,</v>
      </c>
      <c r="F109" s="96" t="s">
        <v>1366</v>
      </c>
      <c r="G109" s="49" t="str">
        <f t="shared" si="3"/>
        <v>leejh@dtaas.co.kr,</v>
      </c>
    </row>
    <row r="110" spans="1:7">
      <c r="A110" s="96" t="s">
        <v>1367</v>
      </c>
      <c r="B110" s="49" t="str">
        <f t="shared" si="2"/>
        <v>goqba@goqba.com,</v>
      </c>
      <c r="F110" s="96" t="s">
        <v>1368</v>
      </c>
      <c r="G110" s="49" t="str">
        <f t="shared" si="3"/>
        <v>yoonsuplee@goqba.com,</v>
      </c>
    </row>
    <row r="111" spans="1:7">
      <c r="A111" s="96" t="s">
        <v>1342</v>
      </c>
      <c r="B111" s="49" t="str">
        <f t="shared" si="2"/>
        <v>jason@dndcomms.co.kr,</v>
      </c>
      <c r="F111" s="96" t="s">
        <v>1342</v>
      </c>
      <c r="G111" s="49" t="str">
        <f t="shared" si="3"/>
        <v>jason@dndcomms.co.kr,</v>
      </c>
    </row>
    <row r="112" spans="1:7">
      <c r="A112" s="96" t="s">
        <v>1369</v>
      </c>
      <c r="B112" s="49" t="str">
        <f t="shared" si="2"/>
        <v>keywordlab@yu.ac.kr,</v>
      </c>
      <c r="F112" s="96" t="s">
        <v>1369</v>
      </c>
      <c r="G112" s="49" t="str">
        <f t="shared" si="3"/>
        <v>keywordlab@yu.ac.kr,</v>
      </c>
    </row>
    <row r="113" spans="1:7">
      <c r="A113" s="96" t="s">
        <v>1370</v>
      </c>
      <c r="B113" s="49" t="str">
        <f t="shared" si="2"/>
        <v>sangsang_is@naver.com,</v>
      </c>
      <c r="F113" s="96" t="s">
        <v>1370</v>
      </c>
      <c r="G113" s="49" t="str">
        <f t="shared" si="3"/>
        <v>sangsang_is@naver.com,</v>
      </c>
    </row>
    <row r="114" spans="1:7">
      <c r="A114" s="96" t="s">
        <v>1371</v>
      </c>
      <c r="B114" s="49" t="str">
        <f t="shared" si="2"/>
        <v>echoisw03@naver.com,</v>
      </c>
      <c r="F114" s="96" t="s">
        <v>1372</v>
      </c>
      <c r="G114" s="49" t="str">
        <f t="shared" si="3"/>
        <v>ewonyung@kakao.com,</v>
      </c>
    </row>
    <row r="115" spans="1:7">
      <c r="A115" s="96" t="s">
        <v>1373</v>
      </c>
      <c r="B115" s="49" t="str">
        <f t="shared" si="2"/>
        <v>jinho@think25.net,</v>
      </c>
      <c r="F115" s="96" t="s">
        <v>1373</v>
      </c>
      <c r="G115" s="49" t="str">
        <f t="shared" si="3"/>
        <v>jinho@think25.net,</v>
      </c>
    </row>
    <row r="116" spans="1:7">
      <c r="A116" s="96" t="s">
        <v>1374</v>
      </c>
      <c r="B116" s="49" t="str">
        <f t="shared" si="2"/>
        <v>dstorm@studioeon.com,</v>
      </c>
      <c r="F116" s="96" t="s">
        <v>1375</v>
      </c>
      <c r="G116" s="49" t="str">
        <f t="shared" si="3"/>
        <v>roy@studioeon.com,</v>
      </c>
    </row>
    <row r="117" spans="1:7">
      <c r="A117" s="96" t="s">
        <v>1357</v>
      </c>
      <c r="B117" s="49" t="str">
        <f t="shared" si="2"/>
        <v>js2812977@naver.com,</v>
      </c>
      <c r="F117" s="97" t="s">
        <v>1358</v>
      </c>
      <c r="G117" s="49" t="str">
        <f t="shared" si="3"/>
        <v>dugks1＠naver.com,</v>
      </c>
    </row>
    <row r="118" spans="1:7">
      <c r="A118" s="96" t="s">
        <v>1359</v>
      </c>
      <c r="B118" s="49" t="str">
        <f t="shared" si="2"/>
        <v>chjm888@naver.com,</v>
      </c>
      <c r="F118" s="96" t="s">
        <v>1360</v>
      </c>
      <c r="G118" s="49" t="str">
        <f t="shared" si="3"/>
        <v>rnd@gmmcgroup.com,</v>
      </c>
    </row>
    <row r="119" spans="1:7">
      <c r="A119" s="96" t="s">
        <v>1361</v>
      </c>
      <c r="B119" s="49" t="str">
        <f t="shared" si="2"/>
        <v>yumin-628@naver.com,</v>
      </c>
      <c r="F119" s="96" t="s">
        <v>1362</v>
      </c>
      <c r="G119" s="49" t="str">
        <f t="shared" si="3"/>
        <v>dohyungkim10@gmail.com,</v>
      </c>
    </row>
    <row r="120" spans="1:7">
      <c r="A120" s="96" t="s">
        <v>1349</v>
      </c>
      <c r="B120" s="49" t="str">
        <f t="shared" si="2"/>
        <v>dnrgudchl@naver.com,</v>
      </c>
      <c r="F120" s="96" t="s">
        <v>1349</v>
      </c>
      <c r="G120" s="49" t="str">
        <f t="shared" si="3"/>
        <v>dnrgudchl@naver.com,</v>
      </c>
    </row>
    <row r="121" spans="1:7">
      <c r="A121" s="96" t="s">
        <v>1350</v>
      </c>
      <c r="B121" s="49" t="str">
        <f t="shared" si="2"/>
        <v>kjhlolo9784@gmail.com,</v>
      </c>
      <c r="F121" s="96" t="s">
        <v>1351</v>
      </c>
      <c r="G121" s="49" t="str">
        <f t="shared" si="3"/>
        <v>koreadeep2@gmail.com,</v>
      </c>
    </row>
    <row r="122" spans="1:7">
      <c r="A122" s="96" t="s">
        <v>1352</v>
      </c>
      <c r="B122" s="49" t="str">
        <f t="shared" si="2"/>
        <v>jongchan@wantreez.com,</v>
      </c>
      <c r="F122" s="96" t="s">
        <v>1353</v>
      </c>
      <c r="G122" s="49" t="str">
        <f t="shared" si="3"/>
        <v>hero84angel@wantreez.com,</v>
      </c>
    </row>
    <row r="123" spans="1:7">
      <c r="A123" s="96" t="s">
        <v>1354</v>
      </c>
      <c r="B123" s="49" t="str">
        <f t="shared" si="2"/>
        <v>master@doremifa.kr,</v>
      </c>
      <c r="F123" s="96" t="s">
        <v>1354</v>
      </c>
      <c r="G123" s="49" t="str">
        <f t="shared" si="3"/>
        <v>master@doremifa.kr,</v>
      </c>
    </row>
    <row r="124" spans="1:7">
      <c r="A124" s="96" t="s">
        <v>1355</v>
      </c>
      <c r="B124" s="49" t="str">
        <f t="shared" si="2"/>
        <v>dykyj@hanmail.net,</v>
      </c>
      <c r="F124" s="96" t="s">
        <v>1356</v>
      </c>
      <c r="G124" s="49" t="str">
        <f t="shared" si="3"/>
        <v>barimi@naver.com,</v>
      </c>
    </row>
    <row r="125" spans="1:7">
      <c r="A125" s="96" t="s">
        <v>1335</v>
      </c>
      <c r="B125" s="49" t="str">
        <f t="shared" si="2"/>
        <v>shhong@hogreen.com,</v>
      </c>
      <c r="F125" s="96" t="s">
        <v>1336</v>
      </c>
      <c r="G125" s="49" t="str">
        <f t="shared" si="3"/>
        <v>ywkim@hogreen.com,</v>
      </c>
    </row>
    <row r="126" spans="1:7">
      <c r="A126" s="96" t="s">
        <v>1337</v>
      </c>
      <c r="B126" s="49" t="str">
        <f t="shared" si="2"/>
        <v>dhlee@muscatc.co.kr,</v>
      </c>
      <c r="F126" s="96" t="s">
        <v>1337</v>
      </c>
      <c r="G126" s="49" t="str">
        <f t="shared" si="3"/>
        <v>dhlee@muscatc.co.kr,</v>
      </c>
    </row>
    <row r="127" spans="1:7">
      <c r="A127" s="96" t="s">
        <v>1338</v>
      </c>
      <c r="B127" s="49" t="str">
        <f t="shared" si="2"/>
        <v>sgroh@beaversoft.kr,</v>
      </c>
      <c r="F127" s="96" t="s">
        <v>1338</v>
      </c>
      <c r="G127" s="49" t="str">
        <f t="shared" si="3"/>
        <v>sgroh@beaversoft.kr,</v>
      </c>
    </row>
    <row r="128" spans="1:7">
      <c r="A128" s="96" t="s">
        <v>1339</v>
      </c>
      <c r="B128" s="49" t="str">
        <f t="shared" si="2"/>
        <v>cdy@imedikers.com,</v>
      </c>
      <c r="F128" s="96" t="s">
        <v>1340</v>
      </c>
      <c r="G128" s="49" t="str">
        <f t="shared" si="3"/>
        <v>khh@imedikers.com,</v>
      </c>
    </row>
    <row r="129" spans="1:7">
      <c r="A129" s="96" t="s">
        <v>1341</v>
      </c>
      <c r="B129" s="49" t="str">
        <f t="shared" si="2"/>
        <v>kss9923@daum.net ,</v>
      </c>
      <c r="F129" s="96" t="s">
        <v>1341</v>
      </c>
      <c r="G129" s="49" t="str">
        <f t="shared" si="3"/>
        <v>kss9923@daum.net ,</v>
      </c>
    </row>
    <row r="130" spans="1:7">
      <c r="A130" s="96" t="s">
        <v>1342</v>
      </c>
      <c r="B130" s="49" t="str">
        <f t="shared" ref="B130:B158" si="4">A130&amp;","</f>
        <v>jason@dndcomms.co.kr,</v>
      </c>
      <c r="F130" s="96" t="s">
        <v>1342</v>
      </c>
      <c r="G130" s="49" t="str">
        <f t="shared" ref="G130:G158" si="5">F130&amp;","</f>
        <v>jason@dndcomms.co.kr,</v>
      </c>
    </row>
    <row r="131" spans="1:7">
      <c r="A131" s="96" t="s">
        <v>1344</v>
      </c>
      <c r="B131" s="49" t="str">
        <f t="shared" si="4"/>
        <v>kwlee@iosolution.co.kr, hcho@iosolution.co.kr,</v>
      </c>
      <c r="F131" s="96" t="s">
        <v>1345</v>
      </c>
      <c r="G131" s="49" t="str">
        <f t="shared" si="5"/>
        <v>mhkang@iosolution.co.kr,</v>
      </c>
    </row>
    <row r="132" spans="1:7">
      <c r="A132" s="96" t="s">
        <v>1346</v>
      </c>
      <c r="B132" s="49" t="str">
        <f t="shared" si="4"/>
        <v>lanetco@naver.com,</v>
      </c>
      <c r="F132" s="96" t="s">
        <v>1347</v>
      </c>
      <c r="G132" s="49" t="str">
        <f t="shared" si="5"/>
        <v>juyong84@gmail.com,</v>
      </c>
    </row>
    <row r="133" spans="1:7">
      <c r="A133" s="96" t="s">
        <v>1348</v>
      </c>
      <c r="B133" s="49" t="str">
        <f t="shared" si="4"/>
        <v>delta-system@naver.com,</v>
      </c>
      <c r="F133" s="96" t="s">
        <v>1348</v>
      </c>
      <c r="G133" s="49" t="str">
        <f t="shared" si="5"/>
        <v>delta-system@naver.com,</v>
      </c>
    </row>
    <row r="134" spans="1:7">
      <c r="A134" s="96" t="s">
        <v>1298</v>
      </c>
      <c r="B134" s="49" t="str">
        <f t="shared" si="4"/>
        <v>xebec@atvision.co.kr, daniel@atvision.co.kr,</v>
      </c>
      <c r="F134" s="96" t="s">
        <v>1299</v>
      </c>
      <c r="G134" s="49" t="str">
        <f t="shared" si="5"/>
        <v>daniel@atvision.co.kr,</v>
      </c>
    </row>
    <row r="135" spans="1:7">
      <c r="A135" s="96" t="s">
        <v>1316</v>
      </c>
      <c r="B135" s="49" t="str">
        <f t="shared" si="4"/>
        <v>young.juhn@wellysis.com,</v>
      </c>
      <c r="F135" s="96" t="s">
        <v>1317</v>
      </c>
      <c r="G135" s="49" t="str">
        <f t="shared" si="5"/>
        <v>jongwoo.kim@wellysis.com,</v>
      </c>
    </row>
    <row r="136" spans="1:7">
      <c r="A136" s="96" t="s">
        <v>1318</v>
      </c>
      <c r="B136" s="49" t="str">
        <f t="shared" si="4"/>
        <v>info@sukyoung.com,</v>
      </c>
      <c r="F136" s="96" t="s">
        <v>1319</v>
      </c>
      <c r="G136" s="49" t="str">
        <f t="shared" si="5"/>
        <v>sjna@sukyoung.com,</v>
      </c>
    </row>
    <row r="137" spans="1:7">
      <c r="A137" s="96" t="s">
        <v>1376</v>
      </c>
      <c r="B137" s="49" t="str">
        <f t="shared" si="4"/>
        <v>0177248662@hanmail.net,</v>
      </c>
      <c r="F137" s="96" t="s">
        <v>1376</v>
      </c>
      <c r="G137" s="49" t="str">
        <f t="shared" si="5"/>
        <v>0177248662@hanmail.net,</v>
      </c>
    </row>
    <row r="138" spans="1:7">
      <c r="A138" s="96" t="s">
        <v>1320</v>
      </c>
      <c r="B138" s="49" t="str">
        <f t="shared" si="4"/>
        <v>jkceo@jkfoodkorea.com,</v>
      </c>
      <c r="F138" s="96" t="s">
        <v>1321</v>
      </c>
      <c r="G138" s="49" t="str">
        <f t="shared" si="5"/>
        <v>wuok3@hanmail.net,</v>
      </c>
    </row>
    <row r="139" spans="1:7">
      <c r="A139" s="96" t="s">
        <v>1322</v>
      </c>
      <c r="B139" s="49" t="str">
        <f t="shared" si="4"/>
        <v>yeomjuho@hanmail.net,</v>
      </c>
      <c r="F139" s="96" t="s">
        <v>1323</v>
      </c>
      <c r="G139" s="49" t="str">
        <f t="shared" si="5"/>
        <v>aykay4246@naver.com,</v>
      </c>
    </row>
    <row r="140" spans="1:7">
      <c r="A140" s="96" t="s">
        <v>1324</v>
      </c>
      <c r="B140" s="49" t="str">
        <f t="shared" si="4"/>
        <v>kwon0min@ermind.co.kr,</v>
      </c>
      <c r="F140" s="96" t="s">
        <v>1325</v>
      </c>
      <c r="G140" s="49" t="str">
        <f t="shared" si="5"/>
        <v>alla1026@ermind.co.kr,</v>
      </c>
    </row>
    <row r="141" spans="1:7">
      <c r="A141" s="96" t="s">
        <v>1380</v>
      </c>
      <c r="B141" s="49" t="str">
        <f t="shared" si="4"/>
        <v>ceo@ublight.co.kr,</v>
      </c>
      <c r="F141" s="96" t="s">
        <v>1326</v>
      </c>
      <c r="G141" s="49" t="str">
        <f t="shared" si="5"/>
        <v>kcy0974@ublight.co.kr,</v>
      </c>
    </row>
    <row r="142" spans="1:7">
      <c r="A142" s="96" t="s">
        <v>1377</v>
      </c>
      <c r="B142" s="49" t="str">
        <f t="shared" si="4"/>
        <v>maxhyuns@daum.net,</v>
      </c>
      <c r="F142" s="96" t="s">
        <v>1378</v>
      </c>
      <c r="G142" s="49" t="str">
        <f t="shared" si="5"/>
        <v>rm1230@naver.com,</v>
      </c>
    </row>
    <row r="143" spans="1:7">
      <c r="A143" s="96" t="s">
        <v>1327</v>
      </c>
      <c r="B143" s="49" t="str">
        <f t="shared" si="4"/>
        <v>jy.k@contentlap.com,</v>
      </c>
      <c r="F143" s="96" t="s">
        <v>1328</v>
      </c>
      <c r="G143" s="49" t="str">
        <f t="shared" si="5"/>
        <v>operating@contentlap.com,</v>
      </c>
    </row>
    <row r="144" spans="1:7">
      <c r="A144" s="96" t="s">
        <v>1329</v>
      </c>
      <c r="B144" s="49" t="str">
        <f t="shared" si="4"/>
        <v>info@tdlus.co.kr,</v>
      </c>
      <c r="F144" s="96" t="s">
        <v>1330</v>
      </c>
      <c r="G144" s="49" t="str">
        <f t="shared" si="5"/>
        <v>kspark@tdlus.co.kr,</v>
      </c>
    </row>
    <row r="145" spans="1:7">
      <c r="A145" s="96" t="s">
        <v>1331</v>
      </c>
      <c r="B145" s="49" t="str">
        <f t="shared" si="4"/>
        <v>sales@purium.kr,</v>
      </c>
      <c r="F145" s="96" t="s">
        <v>1332</v>
      </c>
      <c r="G145" s="49" t="str">
        <f t="shared" si="5"/>
        <v>ahalsdnr@purium.kr,</v>
      </c>
    </row>
    <row r="146" spans="1:7">
      <c r="A146" s="96" t="s">
        <v>1333</v>
      </c>
      <c r="B146" s="49" t="str">
        <f t="shared" si="4"/>
        <v>iwannabe@iwbedu.com,</v>
      </c>
      <c r="F146" s="96" t="s">
        <v>1334</v>
      </c>
      <c r="G146" s="49" t="str">
        <f t="shared" si="5"/>
        <v>xnnet@iwbedu.com,</v>
      </c>
    </row>
    <row r="147" spans="1:7">
      <c r="A147" s="96" t="s">
        <v>1280</v>
      </c>
      <c r="B147" s="49" t="str">
        <f t="shared" si="4"/>
        <v>jhnam@nxtcorp.co.kr,</v>
      </c>
      <c r="F147" s="96" t="s">
        <v>1281</v>
      </c>
      <c r="G147" s="49" t="str">
        <f t="shared" si="5"/>
        <v>jwsong@nxtcorp.co.kr,</v>
      </c>
    </row>
    <row r="148" spans="1:7">
      <c r="A148" s="96" t="s">
        <v>1282</v>
      </c>
      <c r="B148" s="49" t="str">
        <f t="shared" si="4"/>
        <v>justin@sbit.co.kr,</v>
      </c>
      <c r="F148" s="96" t="s">
        <v>56</v>
      </c>
      <c r="G148" s="49" t="str">
        <f t="shared" si="5"/>
        <v>son1820@sbit.co.kr,</v>
      </c>
    </row>
    <row r="149" spans="1:7">
      <c r="A149" s="96" t="s">
        <v>1283</v>
      </c>
      <c r="B149" s="49" t="str">
        <f t="shared" si="4"/>
        <v>contact@cnsolution.net,</v>
      </c>
      <c r="F149" s="96" t="s">
        <v>1283</v>
      </c>
      <c r="G149" s="49" t="str">
        <f t="shared" si="5"/>
        <v>contact@cnsolution.net,</v>
      </c>
    </row>
    <row r="150" spans="1:7">
      <c r="A150" s="96" t="s">
        <v>1284</v>
      </c>
      <c r="B150" s="49" t="str">
        <f t="shared" si="4"/>
        <v>anos76@barotina.com,</v>
      </c>
      <c r="F150" s="96" t="s">
        <v>1285</v>
      </c>
      <c r="G150" s="49" t="str">
        <f t="shared" si="5"/>
        <v>yunch74@barotina.com,</v>
      </c>
    </row>
    <row r="151" spans="1:7">
      <c r="A151" s="96" t="s">
        <v>1286</v>
      </c>
      <c r="B151" s="49" t="str">
        <f t="shared" si="4"/>
        <v>ceo@ihateflyingbugs.com,</v>
      </c>
      <c r="F151" s="96" t="s">
        <v>1287</v>
      </c>
      <c r="G151" s="49" t="str">
        <f t="shared" si="5"/>
        <v>hccho23@ihateflyingbugs.com,</v>
      </c>
    </row>
    <row r="152" spans="1:7">
      <c r="A152" s="96" t="s">
        <v>1288</v>
      </c>
      <c r="B152" s="49" t="str">
        <f t="shared" si="4"/>
        <v>b0omin94@naver.com,</v>
      </c>
      <c r="F152" s="96" t="s">
        <v>1289</v>
      </c>
      <c r="G152" s="49" t="str">
        <f t="shared" si="5"/>
        <v>makery5209@hanmail.net,</v>
      </c>
    </row>
    <row r="153" spans="1:7">
      <c r="A153" s="97" t="s">
        <v>1290</v>
      </c>
      <c r="B153" s="49" t="str">
        <f t="shared" si="4"/>
        <v xml:space="preserve"> cdhan@acerti.co.kr,</v>
      </c>
      <c r="F153" s="97" t="s">
        <v>1291</v>
      </c>
      <c r="G153" s="49" t="str">
        <f t="shared" si="5"/>
        <v xml:space="preserve"> hdkim@acerti.co.kr,</v>
      </c>
    </row>
    <row r="154" spans="1:7">
      <c r="A154" s="96" t="s">
        <v>1292</v>
      </c>
      <c r="B154" s="49" t="str">
        <f t="shared" si="4"/>
        <v>ksconvergence@gmail.com,</v>
      </c>
      <c r="F154" s="96" t="s">
        <v>1292</v>
      </c>
      <c r="G154" s="49" t="str">
        <f t="shared" si="5"/>
        <v>ksconvergence@gmail.com,</v>
      </c>
    </row>
    <row r="155" spans="1:7">
      <c r="A155" s="96" t="s">
        <v>1293</v>
      </c>
      <c r="B155" s="49" t="str">
        <f t="shared" si="4"/>
        <v>sean@weltcorp.com,</v>
      </c>
      <c r="F155" s="96" t="s">
        <v>1294</v>
      </c>
      <c r="G155" s="49" t="str">
        <f t="shared" si="5"/>
        <v>paul@weltcorp.com,</v>
      </c>
    </row>
    <row r="156" spans="1:7">
      <c r="A156" s="96" t="s">
        <v>1295</v>
      </c>
      <c r="B156" s="49" t="str">
        <f t="shared" si="4"/>
        <v>jbchoi@inexton.com,</v>
      </c>
      <c r="F156" s="96" t="s">
        <v>1296</v>
      </c>
      <c r="G156" s="49" t="str">
        <f t="shared" si="5"/>
        <v>dokibi@inexton.com,</v>
      </c>
    </row>
    <row r="157" spans="1:7">
      <c r="A157" s="97" t="s">
        <v>1297</v>
      </c>
      <c r="B157" s="49" t="str">
        <f t="shared" si="4"/>
        <v xml:space="preserve"> business@cracan.co,</v>
      </c>
      <c r="F157" s="97" t="s">
        <v>1297</v>
      </c>
      <c r="G157" s="49" t="str">
        <f t="shared" si="5"/>
        <v xml:space="preserve"> business@cracan.co,</v>
      </c>
    </row>
    <row r="158" spans="1:7">
      <c r="A158" s="79" t="s">
        <v>1381</v>
      </c>
      <c r="B158" s="49" t="str">
        <f t="shared" si="4"/>
        <v>westwood7456@naver.com, 9807004@naver.com,</v>
      </c>
      <c r="F158" s="96" t="s">
        <v>1382</v>
      </c>
      <c r="G158" s="49" t="str">
        <f t="shared" si="5"/>
        <v>westwood7456@naver.com,</v>
      </c>
    </row>
  </sheetData>
  <phoneticPr fontId="1" type="noConversion"/>
  <hyperlinks>
    <hyperlink ref="A49" r:id="rId1"/>
    <hyperlink ref="A48" r:id="rId2"/>
    <hyperlink ref="A47" r:id="rId3"/>
    <hyperlink ref="A46" r:id="rId4"/>
    <hyperlink ref="A45" r:id="rId5"/>
    <hyperlink ref="A44" r:id="rId6"/>
    <hyperlink ref="A41" r:id="rId7"/>
    <hyperlink ref="A40" r:id="rId8"/>
    <hyperlink ref="A39" r:id="rId9"/>
    <hyperlink ref="A38" r:id="rId10"/>
    <hyperlink ref="A37" r:id="rId11"/>
    <hyperlink ref="A36" r:id="rId12"/>
    <hyperlink ref="A35" r:id="rId13"/>
    <hyperlink ref="A34" r:id="rId14"/>
    <hyperlink ref="A32" r:id="rId15"/>
    <hyperlink ref="A31" r:id="rId16"/>
    <hyperlink ref="A30" r:id="rId17"/>
    <hyperlink ref="A29" r:id="rId18"/>
    <hyperlink ref="A28" r:id="rId19"/>
    <hyperlink ref="A27" r:id="rId20"/>
    <hyperlink ref="A26" r:id="rId21"/>
    <hyperlink ref="A25" r:id="rId22"/>
    <hyperlink ref="A33" r:id="rId23"/>
    <hyperlink ref="A24" r:id="rId24"/>
    <hyperlink ref="A23" r:id="rId25"/>
    <hyperlink ref="A22" r:id="rId26"/>
    <hyperlink ref="A21" r:id="rId27"/>
    <hyperlink ref="A20" r:id="rId28"/>
    <hyperlink ref="A19" r:id="rId29"/>
    <hyperlink ref="A18" r:id="rId30"/>
    <hyperlink ref="A17" r:id="rId31"/>
    <hyperlink ref="A16" r:id="rId32"/>
    <hyperlink ref="A15" r:id="rId33"/>
    <hyperlink ref="A14" r:id="rId34"/>
    <hyperlink ref="A13" r:id="rId35"/>
    <hyperlink ref="A12" r:id="rId36"/>
    <hyperlink ref="A11" r:id="rId37"/>
    <hyperlink ref="A10" r:id="rId38"/>
    <hyperlink ref="A9" r:id="rId39"/>
    <hyperlink ref="A8" r:id="rId40"/>
    <hyperlink ref="A7" r:id="rId41"/>
    <hyperlink ref="A6" r:id="rId42"/>
    <hyperlink ref="A5" r:id="rId43"/>
    <hyperlink ref="A4" r:id="rId44"/>
    <hyperlink ref="A3" r:id="rId45"/>
    <hyperlink ref="A2" r:id="rId46"/>
    <hyperlink ref="A1" r:id="rId47"/>
    <hyperlink ref="A86" r:id="rId48"/>
    <hyperlink ref="A85" r:id="rId49"/>
    <hyperlink ref="A84" r:id="rId50"/>
    <hyperlink ref="A83" r:id="rId51"/>
    <hyperlink ref="A82" r:id="rId52"/>
    <hyperlink ref="A81" r:id="rId53"/>
    <hyperlink ref="A80" r:id="rId54"/>
    <hyperlink ref="A79" r:id="rId55"/>
    <hyperlink ref="A78" r:id="rId56"/>
    <hyperlink ref="A77" r:id="rId57"/>
    <hyperlink ref="A76" r:id="rId58"/>
    <hyperlink ref="A75" r:id="rId59"/>
    <hyperlink ref="A74" r:id="rId60"/>
    <hyperlink ref="A73" r:id="rId61"/>
    <hyperlink ref="A71" r:id="rId62"/>
    <hyperlink ref="A70" r:id="rId63"/>
    <hyperlink ref="A69" r:id="rId64"/>
    <hyperlink ref="A68" r:id="rId65"/>
    <hyperlink ref="A67" r:id="rId66"/>
    <hyperlink ref="A66" r:id="rId67"/>
    <hyperlink ref="A65" r:id="rId68"/>
    <hyperlink ref="A64" r:id="rId69"/>
    <hyperlink ref="A63" r:id="rId70"/>
    <hyperlink ref="A62" r:id="rId71"/>
    <hyperlink ref="A60" r:id="rId72"/>
    <hyperlink ref="A59" r:id="rId73"/>
    <hyperlink ref="A58" r:id="rId74"/>
    <hyperlink ref="A57" r:id="rId75"/>
    <hyperlink ref="A56" r:id="rId76"/>
    <hyperlink ref="A55" r:id="rId77"/>
    <hyperlink ref="A54" r:id="rId78"/>
    <hyperlink ref="A53" r:id="rId79"/>
    <hyperlink ref="A52" r:id="rId80"/>
    <hyperlink ref="A51" r:id="rId81"/>
    <hyperlink ref="A88" r:id="rId82"/>
    <hyperlink ref="A89" r:id="rId83"/>
    <hyperlink ref="A90" r:id="rId84"/>
    <hyperlink ref="A91" r:id="rId85"/>
    <hyperlink ref="A92" r:id="rId86"/>
    <hyperlink ref="A93" r:id="rId87"/>
    <hyperlink ref="A94" r:id="rId88"/>
    <hyperlink ref="A95" r:id="rId89"/>
    <hyperlink ref="A96" r:id="rId90"/>
    <hyperlink ref="A50" r:id="rId91"/>
    <hyperlink ref="A61" r:id="rId92"/>
    <hyperlink ref="A97" r:id="rId93"/>
    <hyperlink ref="A98" r:id="rId94"/>
    <hyperlink ref="A99" r:id="rId95"/>
    <hyperlink ref="A87" r:id="rId96"/>
    <hyperlink ref="A147" r:id="rId97"/>
    <hyperlink ref="A148" r:id="rId98"/>
    <hyperlink ref="A149" r:id="rId99"/>
    <hyperlink ref="A150" r:id="rId100"/>
    <hyperlink ref="A151" r:id="rId101"/>
    <hyperlink ref="A152" r:id="rId102"/>
    <hyperlink ref="A154" r:id="rId103"/>
    <hyperlink ref="A155" r:id="rId104"/>
    <hyperlink ref="A156" r:id="rId105"/>
    <hyperlink ref="A134" r:id="rId106" display="xebec@atvision.co.kr"/>
    <hyperlink ref="A100" r:id="rId107"/>
    <hyperlink ref="A101" r:id="rId108"/>
    <hyperlink ref="A102" r:id="rId109"/>
    <hyperlink ref="A103" r:id="rId110"/>
    <hyperlink ref="A104" r:id="rId111"/>
    <hyperlink ref="A105" r:id="rId112"/>
    <hyperlink ref="A106" r:id="rId113"/>
    <hyperlink ref="A107" r:id="rId114"/>
    <hyperlink ref="A135" r:id="rId115"/>
    <hyperlink ref="A136" r:id="rId116"/>
    <hyperlink ref="A138" r:id="rId117"/>
    <hyperlink ref="A139" r:id="rId118"/>
    <hyperlink ref="A140" r:id="rId119"/>
    <hyperlink ref="A143" r:id="rId120"/>
    <hyperlink ref="A144" r:id="rId121"/>
    <hyperlink ref="A145" r:id="rId122"/>
    <hyperlink ref="A146" r:id="rId123"/>
    <hyperlink ref="A125" r:id="rId124"/>
    <hyperlink ref="A126" r:id="rId125"/>
    <hyperlink ref="A127" r:id="rId126"/>
    <hyperlink ref="A128" r:id="rId127"/>
    <hyperlink ref="A129" r:id="rId128"/>
    <hyperlink ref="A130" r:id="rId129"/>
    <hyperlink ref="A131" r:id="rId130" display="kwlee@isolution.co.kr"/>
    <hyperlink ref="A132" r:id="rId131"/>
    <hyperlink ref="A133" r:id="rId132"/>
    <hyperlink ref="A120" r:id="rId133"/>
    <hyperlink ref="A121" r:id="rId134"/>
    <hyperlink ref="A122" r:id="rId135"/>
    <hyperlink ref="A123" r:id="rId136"/>
    <hyperlink ref="A124" r:id="rId137"/>
    <hyperlink ref="A117" r:id="rId138"/>
    <hyperlink ref="A118" r:id="rId139"/>
    <hyperlink ref="A119" r:id="rId140"/>
    <hyperlink ref="A108" r:id="rId141"/>
    <hyperlink ref="A109" r:id="rId142"/>
    <hyperlink ref="A110" r:id="rId143"/>
    <hyperlink ref="A111" r:id="rId144"/>
    <hyperlink ref="A112" r:id="rId145"/>
    <hyperlink ref="A113" r:id="rId146"/>
    <hyperlink ref="A114" r:id="rId147"/>
    <hyperlink ref="A115" r:id="rId148"/>
    <hyperlink ref="A116" r:id="rId149"/>
    <hyperlink ref="A137" r:id="rId150"/>
    <hyperlink ref="A142" r:id="rId151"/>
    <hyperlink ref="A141" r:id="rId152"/>
    <hyperlink ref="F49" r:id="rId153"/>
    <hyperlink ref="F48" r:id="rId154"/>
    <hyperlink ref="F47" r:id="rId155"/>
    <hyperlink ref="F46" r:id="rId156"/>
    <hyperlink ref="F45" r:id="rId157"/>
    <hyperlink ref="F44" r:id="rId158"/>
    <hyperlink ref="F41" r:id="rId159"/>
    <hyperlink ref="F40" r:id="rId160"/>
    <hyperlink ref="F39" r:id="rId161"/>
    <hyperlink ref="F38" r:id="rId162"/>
    <hyperlink ref="F37" r:id="rId163"/>
    <hyperlink ref="F36" r:id="rId164"/>
    <hyperlink ref="F35" r:id="rId165"/>
    <hyperlink ref="F34" r:id="rId166"/>
    <hyperlink ref="F32" r:id="rId167"/>
    <hyperlink ref="F31" r:id="rId168"/>
    <hyperlink ref="F30" r:id="rId169"/>
    <hyperlink ref="F29" r:id="rId170"/>
    <hyperlink ref="F28" r:id="rId171"/>
    <hyperlink ref="F27" r:id="rId172"/>
    <hyperlink ref="F26" r:id="rId173"/>
    <hyperlink ref="F25" r:id="rId174"/>
    <hyperlink ref="F24" r:id="rId175"/>
    <hyperlink ref="F33" r:id="rId176"/>
    <hyperlink ref="F158" r:id="rId177"/>
    <hyperlink ref="F23" r:id="rId178"/>
    <hyperlink ref="F22" r:id="rId179"/>
    <hyperlink ref="F21" r:id="rId180"/>
    <hyperlink ref="F20" r:id="rId181"/>
    <hyperlink ref="F19" r:id="rId182"/>
    <hyperlink ref="F18" r:id="rId183"/>
    <hyperlink ref="F17" r:id="rId184"/>
    <hyperlink ref="F15" r:id="rId185"/>
    <hyperlink ref="F14" r:id="rId186"/>
    <hyperlink ref="F13" r:id="rId187"/>
    <hyperlink ref="F11" r:id="rId188"/>
    <hyperlink ref="F12" r:id="rId189"/>
    <hyperlink ref="F10" r:id="rId190"/>
    <hyperlink ref="F9" r:id="rId191"/>
    <hyperlink ref="F8" r:id="rId192"/>
    <hyperlink ref="F7" r:id="rId193"/>
    <hyperlink ref="F6" r:id="rId194"/>
    <hyperlink ref="F5" r:id="rId195"/>
    <hyperlink ref="F4" r:id="rId196"/>
    <hyperlink ref="F3" r:id="rId197"/>
    <hyperlink ref="F2" r:id="rId198"/>
    <hyperlink ref="F1" r:id="rId199"/>
    <hyperlink ref="F16" r:id="rId200"/>
    <hyperlink ref="F85" r:id="rId201"/>
    <hyperlink ref="F84" r:id="rId202"/>
    <hyperlink ref="F83" r:id="rId203"/>
    <hyperlink ref="F82" r:id="rId204"/>
    <hyperlink ref="F81" r:id="rId205"/>
    <hyperlink ref="F80" r:id="rId206"/>
    <hyperlink ref="F79" r:id="rId207"/>
    <hyperlink ref="F78" r:id="rId208"/>
    <hyperlink ref="F77" r:id="rId209"/>
    <hyperlink ref="F76" r:id="rId210"/>
    <hyperlink ref="F75" r:id="rId211"/>
    <hyperlink ref="F74" r:id="rId212"/>
    <hyperlink ref="F73" r:id="rId213"/>
    <hyperlink ref="F72" r:id="rId214"/>
    <hyperlink ref="F71" r:id="rId215"/>
    <hyperlink ref="F70" r:id="rId216"/>
    <hyperlink ref="F69" r:id="rId217"/>
    <hyperlink ref="F68" r:id="rId218"/>
    <hyperlink ref="F67" r:id="rId219"/>
    <hyperlink ref="F66" r:id="rId220"/>
    <hyperlink ref="F65" r:id="rId221"/>
    <hyperlink ref="F64" r:id="rId222"/>
    <hyperlink ref="F63" r:id="rId223"/>
    <hyperlink ref="F62" r:id="rId224"/>
    <hyperlink ref="F60" r:id="rId225"/>
    <hyperlink ref="F59" r:id="rId226"/>
    <hyperlink ref="F58" r:id="rId227"/>
    <hyperlink ref="F57" r:id="rId228"/>
    <hyperlink ref="F56" r:id="rId229"/>
    <hyperlink ref="F55" r:id="rId230"/>
    <hyperlink ref="F54" r:id="rId231"/>
    <hyperlink ref="F53" r:id="rId232"/>
    <hyperlink ref="F52" r:id="rId233"/>
    <hyperlink ref="F51" r:id="rId234"/>
    <hyperlink ref="F88" r:id="rId235"/>
    <hyperlink ref="F89" r:id="rId236"/>
    <hyperlink ref="F90" r:id="rId237"/>
    <hyperlink ref="F91" r:id="rId238"/>
    <hyperlink ref="F92" r:id="rId239"/>
    <hyperlink ref="F93" r:id="rId240"/>
    <hyperlink ref="F94" r:id="rId241"/>
    <hyperlink ref="F95" r:id="rId242"/>
    <hyperlink ref="F96" r:id="rId243"/>
    <hyperlink ref="F50" r:id="rId244"/>
    <hyperlink ref="F87" r:id="rId245"/>
    <hyperlink ref="F61" r:id="rId246"/>
    <hyperlink ref="F97" r:id="rId247"/>
    <hyperlink ref="F98" r:id="rId248"/>
    <hyperlink ref="F99" r:id="rId249"/>
    <hyperlink ref="F147" r:id="rId250"/>
    <hyperlink ref="F148" r:id="rId251"/>
    <hyperlink ref="F149" r:id="rId252"/>
    <hyperlink ref="F150" r:id="rId253"/>
    <hyperlink ref="F151" r:id="rId254"/>
    <hyperlink ref="F152" r:id="rId255"/>
    <hyperlink ref="F154" r:id="rId256"/>
    <hyperlink ref="F155" r:id="rId257"/>
    <hyperlink ref="F156" r:id="rId258"/>
    <hyperlink ref="F134" r:id="rId259"/>
    <hyperlink ref="F100" r:id="rId260"/>
    <hyperlink ref="F101" r:id="rId261"/>
    <hyperlink ref="F102" r:id="rId262"/>
    <hyperlink ref="F103" r:id="rId263"/>
    <hyperlink ref="F104" r:id="rId264"/>
    <hyperlink ref="F105" r:id="rId265"/>
    <hyperlink ref="F106" r:id="rId266"/>
    <hyperlink ref="F107" r:id="rId267"/>
    <hyperlink ref="F135" r:id="rId268"/>
    <hyperlink ref="F136" r:id="rId269"/>
    <hyperlink ref="F138" r:id="rId270"/>
    <hyperlink ref="F139" r:id="rId271"/>
    <hyperlink ref="F140" r:id="rId272"/>
    <hyperlink ref="F141" r:id="rId273"/>
    <hyperlink ref="F143" r:id="rId274"/>
    <hyperlink ref="F144" r:id="rId275"/>
    <hyperlink ref="F145" r:id="rId276"/>
    <hyperlink ref="F146" r:id="rId277"/>
    <hyperlink ref="F125" r:id="rId278"/>
    <hyperlink ref="F126" r:id="rId279"/>
    <hyperlink ref="F127" r:id="rId280"/>
    <hyperlink ref="F128" r:id="rId281"/>
    <hyperlink ref="F129" r:id="rId282"/>
    <hyperlink ref="F130" r:id="rId283"/>
    <hyperlink ref="F131" r:id="rId284"/>
    <hyperlink ref="F132" r:id="rId285"/>
    <hyperlink ref="F133" r:id="rId286"/>
    <hyperlink ref="F120" r:id="rId287"/>
    <hyperlink ref="F121" r:id="rId288"/>
    <hyperlink ref="F122" r:id="rId289"/>
    <hyperlink ref="F123" r:id="rId290"/>
    <hyperlink ref="F124" r:id="rId291"/>
    <hyperlink ref="F118" r:id="rId292"/>
    <hyperlink ref="F119" r:id="rId293"/>
    <hyperlink ref="F108" r:id="rId294"/>
    <hyperlink ref="F109" r:id="rId295"/>
    <hyperlink ref="F110" r:id="rId296"/>
    <hyperlink ref="F112" r:id="rId297"/>
    <hyperlink ref="F113" r:id="rId298"/>
    <hyperlink ref="F114" r:id="rId299"/>
    <hyperlink ref="F115" r:id="rId300"/>
    <hyperlink ref="F116" r:id="rId301"/>
    <hyperlink ref="F137" r:id="rId302"/>
    <hyperlink ref="F142" r:id="rId303"/>
    <hyperlink ref="F111" r:id="rId304"/>
  </hyperlinks>
  <pageMargins left="0.7" right="0.7" top="0.75" bottom="0.75" header="0.3" footer="0.3"/>
  <pageSetup paperSize="9" orientation="portrait" verticalDpi="0" r:id="rId30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90"/>
  <sheetViews>
    <sheetView topLeftCell="A2" workbookViewId="0">
      <selection activeCell="E8" sqref="E8"/>
    </sheetView>
  </sheetViews>
  <sheetFormatPr defaultRowHeight="16.5"/>
  <sheetData>
    <row r="3" spans="2:5">
      <c r="B3" s="5" t="s">
        <v>20</v>
      </c>
      <c r="C3" t="s">
        <v>110</v>
      </c>
      <c r="E3" t="str">
        <f>PHONETIC(B3:C90)</f>
        <v>cjm9066@naver.com,jang070707@naver.com,brett@becscorp.co.kr,sbs4749@tyecl.com,kdj@ydcompany.co.kr,joysbr@naver.com,fnysg@hanmail.net,tykim@orionenc.com,jypark4756@naver.com,jongcheol.lee@khpetro.com,yr.choi@eansolution.com,leecw7690@hanmail.net,lani@dwentec.co.kr,wn0109@hanmail.net,simjy0919@hanmail.net,haubur@hanmail.net,newyorker10@samy.co.kr,jsky2002@empas.com,miju@miju0.net,neadai20@nate.com,space4d@samw.kr,iamseon@ketg.co.kr,heungbin.lim@assetcare.co.kr,dorykang@hanmail.net,jjj21c@code1.co.kr,hmw@vivenc.com,jhkim@woojinntec.com,ljh@stdte.co.kr,son1820@sbit.co.kr,dsnw485@naver.com,sinwony7@tm9.co.kr,kingsfarmers2015@naver.com,gaonpf@gaonpf.com,account4@daehwaeng.com,maininfo777@gmail.com,stkim@intelos.co.kr,sol@ndht.kr,jwsun@hmesquare.com,qneka100@mediatune.co.kr,csi@okcsi.com,cylines@naver.com,konatv@naver.com,kmaleksk@radcore.co.kr,zenfixr@hanmail.net,benjamin@srpost.co.kr,01dma@naver.com,csenl21@naver.com,cwlee@goes.co.kr,victojenny@kcnf.co.kr,skyou@lbstech.net,zzznnn@thehamideas.com,parisnocturn@naver.com,jkkim@ktnc.co.kr,info@2be.co.kr,skju@tdl.co.kr,manager@rootonix.com,hgkim@djict.co.kr,jpyu@tkes.co.kr,fetgod@naver.com,baejino@k-albatross.com,tryambaka@daum.net,sangsanggije@naver.com,hckim@sae-tec.com,kkang@burnyoung.com,boseob12@dbcomm.co.kr,jungminsu0@naver.com,neuronworks@naver.com,gtpark@hicscompany.com,sjtech@sj2016.co.kr,truwin70@naver.com,juc@rodek.co.kr,sanay2403@daum.net,whb0705@hanmail.net,hinae08@gmail.com,dohyun@focustech.co.kr,kh.choi@yieng.co.kr,ryu.sohyunn@gmail.com,lsj92831@naver.com,jipark@chekit.kr,daeryun@uet.co.kr,macogroup@naver.com,giantbee@realgain.co.kr,sykim@khchem.com,inri21@nate.com,kjy0006@neitech.co.kr,daniel@kpmikorea.com,sc.lee@unistec.co.kr,100jy@coconutsilo.com</v>
      </c>
    </row>
    <row r="4" spans="2:5">
      <c r="B4" s="5" t="s">
        <v>23</v>
      </c>
      <c r="C4" t="s">
        <v>110</v>
      </c>
    </row>
    <row r="5" spans="2:5">
      <c r="B5" s="5" t="s">
        <v>24</v>
      </c>
      <c r="C5" t="s">
        <v>110</v>
      </c>
      <c r="E5" t="s">
        <v>112</v>
      </c>
    </row>
    <row r="6" spans="2:5">
      <c r="B6" s="11" t="s">
        <v>100</v>
      </c>
      <c r="C6" t="s">
        <v>110</v>
      </c>
    </row>
    <row r="7" spans="2:5">
      <c r="B7" s="11" t="s">
        <v>102</v>
      </c>
      <c r="C7" t="s">
        <v>110</v>
      </c>
    </row>
    <row r="8" spans="2:5">
      <c r="B8" s="11" t="s">
        <v>25</v>
      </c>
      <c r="C8" t="s">
        <v>110</v>
      </c>
    </row>
    <row r="9" spans="2:5">
      <c r="B9" s="11" t="s">
        <v>26</v>
      </c>
      <c r="C9" t="s">
        <v>110</v>
      </c>
    </row>
    <row r="10" spans="2:5">
      <c r="B10" s="11" t="s">
        <v>27</v>
      </c>
      <c r="C10" t="s">
        <v>110</v>
      </c>
    </row>
    <row r="11" spans="2:5">
      <c r="B11" s="11" t="s">
        <v>28</v>
      </c>
      <c r="C11" t="s">
        <v>110</v>
      </c>
    </row>
    <row r="12" spans="2:5">
      <c r="B12" s="11" t="s">
        <v>29</v>
      </c>
      <c r="C12" t="s">
        <v>110</v>
      </c>
    </row>
    <row r="13" spans="2:5">
      <c r="B13" s="11" t="s">
        <v>30</v>
      </c>
      <c r="C13" t="s">
        <v>110</v>
      </c>
    </row>
    <row r="14" spans="2:5">
      <c r="B14" s="11" t="s">
        <v>31</v>
      </c>
      <c r="C14" t="s">
        <v>110</v>
      </c>
    </row>
    <row r="15" spans="2:5">
      <c r="B15" s="11" t="s">
        <v>32</v>
      </c>
      <c r="C15" t="s">
        <v>110</v>
      </c>
    </row>
    <row r="16" spans="2:5">
      <c r="B16" s="11" t="s">
        <v>33</v>
      </c>
      <c r="C16" t="s">
        <v>110</v>
      </c>
    </row>
    <row r="17" spans="2:3">
      <c r="B17" s="11" t="s">
        <v>34</v>
      </c>
      <c r="C17" t="s">
        <v>110</v>
      </c>
    </row>
    <row r="18" spans="2:3">
      <c r="B18" s="11" t="s">
        <v>35</v>
      </c>
      <c r="C18" t="s">
        <v>110</v>
      </c>
    </row>
    <row r="19" spans="2:3">
      <c r="B19" s="11" t="s">
        <v>36</v>
      </c>
      <c r="C19" t="s">
        <v>110</v>
      </c>
    </row>
    <row r="20" spans="2:3">
      <c r="B20" s="11" t="s">
        <v>37</v>
      </c>
      <c r="C20" t="s">
        <v>110</v>
      </c>
    </row>
    <row r="21" spans="2:3">
      <c r="B21" s="11" t="s">
        <v>49</v>
      </c>
      <c r="C21" t="s">
        <v>110</v>
      </c>
    </row>
    <row r="22" spans="2:3">
      <c r="B22" s="11" t="s">
        <v>50</v>
      </c>
      <c r="C22" t="s">
        <v>110</v>
      </c>
    </row>
    <row r="23" spans="2:3">
      <c r="B23" s="11" t="s">
        <v>51</v>
      </c>
      <c r="C23" t="s">
        <v>110</v>
      </c>
    </row>
    <row r="24" spans="2:3">
      <c r="B24" s="11" t="s">
        <v>52</v>
      </c>
      <c r="C24" t="s">
        <v>110</v>
      </c>
    </row>
    <row r="25" spans="2:3">
      <c r="B25" s="11" t="s">
        <v>103</v>
      </c>
      <c r="C25" t="s">
        <v>110</v>
      </c>
    </row>
    <row r="26" spans="2:3">
      <c r="B26" s="11" t="s">
        <v>53</v>
      </c>
      <c r="C26" t="s">
        <v>110</v>
      </c>
    </row>
    <row r="27" spans="2:3">
      <c r="B27" s="11" t="s">
        <v>54</v>
      </c>
      <c r="C27" t="s">
        <v>110</v>
      </c>
    </row>
    <row r="28" spans="2:3">
      <c r="B28" s="11" t="s">
        <v>104</v>
      </c>
      <c r="C28" t="s">
        <v>110</v>
      </c>
    </row>
    <row r="29" spans="2:3">
      <c r="B29" s="11" t="s">
        <v>55</v>
      </c>
      <c r="C29" t="s">
        <v>110</v>
      </c>
    </row>
    <row r="30" spans="2:3">
      <c r="B30" s="11" t="s">
        <v>111</v>
      </c>
      <c r="C30" t="s">
        <v>110</v>
      </c>
    </row>
    <row r="31" spans="2:3">
      <c r="B31" s="11" t="s">
        <v>56</v>
      </c>
      <c r="C31" t="s">
        <v>110</v>
      </c>
    </row>
    <row r="32" spans="2:3">
      <c r="B32" s="11" t="s">
        <v>105</v>
      </c>
      <c r="C32" t="s">
        <v>110</v>
      </c>
    </row>
    <row r="33" spans="2:3">
      <c r="B33" s="11" t="s">
        <v>57</v>
      </c>
      <c r="C33" t="s">
        <v>110</v>
      </c>
    </row>
    <row r="34" spans="2:3">
      <c r="B34" s="5" t="s">
        <v>58</v>
      </c>
      <c r="C34" t="s">
        <v>110</v>
      </c>
    </row>
    <row r="35" spans="2:3">
      <c r="B35" s="5" t="s">
        <v>59</v>
      </c>
      <c r="C35" t="s">
        <v>110</v>
      </c>
    </row>
    <row r="36" spans="2:3">
      <c r="B36" s="5" t="s">
        <v>60</v>
      </c>
      <c r="C36" t="s">
        <v>110</v>
      </c>
    </row>
    <row r="37" spans="2:3">
      <c r="B37" s="5" t="s">
        <v>61</v>
      </c>
      <c r="C37" t="s">
        <v>110</v>
      </c>
    </row>
    <row r="38" spans="2:3">
      <c r="B38" s="11" t="s">
        <v>106</v>
      </c>
      <c r="C38" t="s">
        <v>110</v>
      </c>
    </row>
    <row r="39" spans="2:3">
      <c r="B39" s="5" t="s">
        <v>62</v>
      </c>
      <c r="C39" t="s">
        <v>110</v>
      </c>
    </row>
    <row r="40" spans="2:3">
      <c r="B40" s="5" t="s">
        <v>63</v>
      </c>
      <c r="C40" t="s">
        <v>110</v>
      </c>
    </row>
    <row r="41" spans="2:3">
      <c r="B41" s="5" t="s">
        <v>64</v>
      </c>
      <c r="C41" t="s">
        <v>110</v>
      </c>
    </row>
    <row r="42" spans="2:3">
      <c r="B42" s="5" t="s">
        <v>65</v>
      </c>
      <c r="C42" t="s">
        <v>110</v>
      </c>
    </row>
    <row r="43" spans="2:3">
      <c r="B43" s="5" t="s">
        <v>66</v>
      </c>
      <c r="C43" t="s">
        <v>110</v>
      </c>
    </row>
    <row r="44" spans="2:3">
      <c r="B44" s="5" t="s">
        <v>67</v>
      </c>
      <c r="C44" t="s">
        <v>110</v>
      </c>
    </row>
    <row r="45" spans="2:3">
      <c r="B45" s="5" t="s">
        <v>68</v>
      </c>
      <c r="C45" t="s">
        <v>110</v>
      </c>
    </row>
    <row r="46" spans="2:3">
      <c r="B46" s="5" t="s">
        <v>69</v>
      </c>
      <c r="C46" t="s">
        <v>110</v>
      </c>
    </row>
    <row r="47" spans="2:3">
      <c r="B47" s="5" t="s">
        <v>70</v>
      </c>
      <c r="C47" t="s">
        <v>110</v>
      </c>
    </row>
    <row r="48" spans="2:3">
      <c r="B48" s="5" t="s">
        <v>71</v>
      </c>
      <c r="C48" t="s">
        <v>110</v>
      </c>
    </row>
    <row r="49" spans="2:3">
      <c r="B49" s="5" t="s">
        <v>72</v>
      </c>
      <c r="C49" t="s">
        <v>110</v>
      </c>
    </row>
    <row r="50" spans="2:3">
      <c r="B50" s="5" t="s">
        <v>73</v>
      </c>
      <c r="C50" t="s">
        <v>110</v>
      </c>
    </row>
    <row r="51" spans="2:3">
      <c r="B51" s="5" t="s">
        <v>74</v>
      </c>
      <c r="C51" t="s">
        <v>110</v>
      </c>
    </row>
    <row r="52" spans="2:3">
      <c r="B52" s="5" t="s">
        <v>75</v>
      </c>
      <c r="C52" t="s">
        <v>110</v>
      </c>
    </row>
    <row r="53" spans="2:3">
      <c r="B53" s="5" t="s">
        <v>80</v>
      </c>
      <c r="C53" t="s">
        <v>110</v>
      </c>
    </row>
    <row r="54" spans="2:3">
      <c r="B54" s="5" t="s">
        <v>81</v>
      </c>
      <c r="C54" t="s">
        <v>110</v>
      </c>
    </row>
    <row r="55" spans="2:3">
      <c r="B55" s="5" t="s">
        <v>82</v>
      </c>
      <c r="C55" t="s">
        <v>110</v>
      </c>
    </row>
    <row r="56" spans="2:3">
      <c r="B56" s="5" t="s">
        <v>83</v>
      </c>
      <c r="C56" t="s">
        <v>110</v>
      </c>
    </row>
    <row r="57" spans="2:3">
      <c r="B57" s="5" t="s">
        <v>84</v>
      </c>
      <c r="C57" t="s">
        <v>110</v>
      </c>
    </row>
    <row r="58" spans="2:3">
      <c r="B58" s="5" t="s">
        <v>107</v>
      </c>
      <c r="C58" t="s">
        <v>110</v>
      </c>
    </row>
    <row r="59" spans="2:3">
      <c r="B59" s="5" t="s">
        <v>85</v>
      </c>
      <c r="C59" t="s">
        <v>110</v>
      </c>
    </row>
    <row r="60" spans="2:3">
      <c r="B60" s="5" t="s">
        <v>86</v>
      </c>
      <c r="C60" t="s">
        <v>110</v>
      </c>
    </row>
    <row r="61" spans="2:3">
      <c r="B61" s="5" t="s">
        <v>87</v>
      </c>
      <c r="C61" t="s">
        <v>110</v>
      </c>
    </row>
    <row r="62" spans="2:3">
      <c r="B62" s="5" t="s">
        <v>88</v>
      </c>
      <c r="C62" t="s">
        <v>110</v>
      </c>
    </row>
    <row r="63" spans="2:3">
      <c r="B63" s="5" t="s">
        <v>89</v>
      </c>
      <c r="C63" t="s">
        <v>110</v>
      </c>
    </row>
    <row r="64" spans="2:3">
      <c r="B64" s="5" t="s">
        <v>90</v>
      </c>
      <c r="C64" t="s">
        <v>110</v>
      </c>
    </row>
    <row r="65" spans="2:3">
      <c r="B65" s="5" t="s">
        <v>91</v>
      </c>
      <c r="C65" t="s">
        <v>110</v>
      </c>
    </row>
    <row r="66" spans="2:3">
      <c r="B66" s="5" t="s">
        <v>92</v>
      </c>
      <c r="C66" t="s">
        <v>110</v>
      </c>
    </row>
    <row r="67" spans="2:3">
      <c r="B67" s="5" t="s">
        <v>93</v>
      </c>
      <c r="C67" t="s">
        <v>110</v>
      </c>
    </row>
    <row r="68" spans="2:3">
      <c r="B68" s="5" t="s">
        <v>94</v>
      </c>
      <c r="C68" t="s">
        <v>110</v>
      </c>
    </row>
    <row r="69" spans="2:3">
      <c r="B69" s="5" t="s">
        <v>95</v>
      </c>
      <c r="C69" t="s">
        <v>110</v>
      </c>
    </row>
    <row r="70" spans="2:3">
      <c r="B70" s="5" t="s">
        <v>96</v>
      </c>
      <c r="C70" t="s">
        <v>110</v>
      </c>
    </row>
    <row r="71" spans="2:3">
      <c r="B71" s="5" t="s">
        <v>97</v>
      </c>
      <c r="C71" t="s">
        <v>110</v>
      </c>
    </row>
    <row r="72" spans="2:3">
      <c r="B72" s="11" t="s">
        <v>98</v>
      </c>
      <c r="C72" t="s">
        <v>110</v>
      </c>
    </row>
    <row r="73" spans="2:3">
      <c r="B73" s="5" t="s">
        <v>99</v>
      </c>
      <c r="C73" t="s">
        <v>110</v>
      </c>
    </row>
    <row r="74" spans="2:3">
      <c r="B74" s="5" t="s">
        <v>76</v>
      </c>
      <c r="C74" t="s">
        <v>110</v>
      </c>
    </row>
    <row r="75" spans="2:3">
      <c r="B75" s="5" t="s">
        <v>77</v>
      </c>
      <c r="C75" t="s">
        <v>110</v>
      </c>
    </row>
    <row r="76" spans="2:3">
      <c r="B76" s="5" t="s">
        <v>78</v>
      </c>
      <c r="C76" t="s">
        <v>110</v>
      </c>
    </row>
    <row r="77" spans="2:3">
      <c r="B77" s="5" t="s">
        <v>48</v>
      </c>
      <c r="C77" t="s">
        <v>110</v>
      </c>
    </row>
    <row r="78" spans="2:3">
      <c r="B78" s="5" t="s">
        <v>108</v>
      </c>
      <c r="C78" t="s">
        <v>110</v>
      </c>
    </row>
    <row r="79" spans="2:3">
      <c r="B79" s="5" t="s">
        <v>47</v>
      </c>
      <c r="C79" t="s">
        <v>110</v>
      </c>
    </row>
    <row r="80" spans="2:3">
      <c r="B80" s="5" t="s">
        <v>46</v>
      </c>
      <c r="C80" t="s">
        <v>110</v>
      </c>
    </row>
    <row r="81" spans="2:3">
      <c r="B81" s="5" t="s">
        <v>45</v>
      </c>
      <c r="C81" t="s">
        <v>110</v>
      </c>
    </row>
    <row r="82" spans="2:3">
      <c r="B82" s="5" t="s">
        <v>44</v>
      </c>
      <c r="C82" t="s">
        <v>110</v>
      </c>
    </row>
    <row r="83" spans="2:3">
      <c r="B83" s="5" t="s">
        <v>43</v>
      </c>
      <c r="C83" t="s">
        <v>110</v>
      </c>
    </row>
    <row r="84" spans="2:3">
      <c r="B84" s="5" t="s">
        <v>42</v>
      </c>
      <c r="C84" t="s">
        <v>110</v>
      </c>
    </row>
    <row r="85" spans="2:3">
      <c r="B85" s="5" t="s">
        <v>41</v>
      </c>
      <c r="C85" t="s">
        <v>110</v>
      </c>
    </row>
    <row r="86" spans="2:3">
      <c r="B86" s="5" t="s">
        <v>109</v>
      </c>
      <c r="C86" t="s">
        <v>110</v>
      </c>
    </row>
    <row r="87" spans="2:3">
      <c r="B87" s="5" t="s">
        <v>40</v>
      </c>
      <c r="C87" t="s">
        <v>110</v>
      </c>
    </row>
    <row r="88" spans="2:3">
      <c r="B88" s="5" t="s">
        <v>39</v>
      </c>
      <c r="C88" t="s">
        <v>110</v>
      </c>
    </row>
    <row r="89" spans="2:3">
      <c r="B89" s="5" t="s">
        <v>79</v>
      </c>
      <c r="C89" t="s">
        <v>110</v>
      </c>
    </row>
    <row r="90" spans="2:3">
      <c r="B90" s="5" t="s">
        <v>38</v>
      </c>
    </row>
  </sheetData>
  <phoneticPr fontId="1" type="noConversion"/>
  <hyperlinks>
    <hyperlink ref="B3" r:id="rId1"/>
    <hyperlink ref="B4" r:id="rId2"/>
    <hyperlink ref="B5" r:id="rId3"/>
    <hyperlink ref="B6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90" r:id="rId18"/>
    <hyperlink ref="B88" r:id="rId19"/>
    <hyperlink ref="B87" r:id="rId20"/>
    <hyperlink ref="B86" r:id="rId21"/>
    <hyperlink ref="B85" r:id="rId22"/>
    <hyperlink ref="B84" r:id="rId23"/>
    <hyperlink ref="B83" r:id="rId24"/>
    <hyperlink ref="B82" r:id="rId25"/>
    <hyperlink ref="B81" r:id="rId26"/>
    <hyperlink ref="B80" r:id="rId27"/>
    <hyperlink ref="B79" r:id="rId28"/>
    <hyperlink ref="B78" r:id="rId29"/>
    <hyperlink ref="B77" r:id="rId30"/>
    <hyperlink ref="B21" r:id="rId31"/>
    <hyperlink ref="B22" r:id="rId32"/>
    <hyperlink ref="B23" r:id="rId33"/>
    <hyperlink ref="B24" r:id="rId34"/>
    <hyperlink ref="B26" r:id="rId35"/>
    <hyperlink ref="B27" r:id="rId36"/>
    <hyperlink ref="B29" r:id="rId37"/>
    <hyperlink ref="B31" r:id="rId38"/>
    <hyperlink ref="B33" r:id="rId39"/>
    <hyperlink ref="B34" r:id="rId40"/>
    <hyperlink ref="B35" r:id="rId41"/>
    <hyperlink ref="B36" r:id="rId42"/>
    <hyperlink ref="B37" r:id="rId43"/>
    <hyperlink ref="B39" r:id="rId44"/>
    <hyperlink ref="B40" r:id="rId45"/>
    <hyperlink ref="B41" r:id="rId46"/>
    <hyperlink ref="B42" r:id="rId47"/>
    <hyperlink ref="B43" r:id="rId48"/>
    <hyperlink ref="B44" r:id="rId49"/>
    <hyperlink ref="B45" r:id="rId50"/>
    <hyperlink ref="B46" r:id="rId51"/>
    <hyperlink ref="B47" r:id="rId52"/>
    <hyperlink ref="B48" r:id="rId53"/>
    <hyperlink ref="B49" r:id="rId54"/>
    <hyperlink ref="B50" r:id="rId55"/>
    <hyperlink ref="B51" r:id="rId56"/>
    <hyperlink ref="B52" r:id="rId57"/>
    <hyperlink ref="B76" r:id="rId58"/>
    <hyperlink ref="B75" r:id="rId59"/>
    <hyperlink ref="B74" r:id="rId60"/>
    <hyperlink ref="B53" r:id="rId61"/>
    <hyperlink ref="B54" r:id="rId62"/>
    <hyperlink ref="B55" r:id="rId63"/>
    <hyperlink ref="B56" r:id="rId64"/>
    <hyperlink ref="B57" r:id="rId65"/>
    <hyperlink ref="B58" r:id="rId66"/>
    <hyperlink ref="B59" r:id="rId67"/>
    <hyperlink ref="B60" r:id="rId68"/>
    <hyperlink ref="B61" r:id="rId69"/>
    <hyperlink ref="B62" r:id="rId70"/>
    <hyperlink ref="B63" r:id="rId71"/>
    <hyperlink ref="B64" r:id="rId72"/>
    <hyperlink ref="B65" r:id="rId73"/>
    <hyperlink ref="B66" r:id="rId74"/>
    <hyperlink ref="B67" r:id="rId75"/>
    <hyperlink ref="B68" r:id="rId76"/>
    <hyperlink ref="B69" r:id="rId77"/>
    <hyperlink ref="B70" r:id="rId78"/>
    <hyperlink ref="B71" r:id="rId79"/>
    <hyperlink ref="B72" r:id="rId80"/>
    <hyperlink ref="B73" r:id="rId81"/>
    <hyperlink ref="B7" r:id="rId82"/>
    <hyperlink ref="B25" r:id="rId83"/>
    <hyperlink ref="B28" r:id="rId84"/>
    <hyperlink ref="B32" r:id="rId85"/>
    <hyperlink ref="B38" r:id="rId86"/>
    <hyperlink ref="B30" r:id="rId87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M15"/>
  <sheetViews>
    <sheetView tabSelected="1" zoomScaleNormal="100" zoomScaleSheetLayoutView="90" workbookViewId="0">
      <pane ySplit="2" topLeftCell="A3" activePane="bottomLeft" state="frozen"/>
      <selection pane="bottomLeft" activeCell="D22" sqref="D22"/>
    </sheetView>
  </sheetViews>
  <sheetFormatPr defaultRowHeight="16.5"/>
  <cols>
    <col min="1" max="1" width="25.625" customWidth="1"/>
    <col min="2" max="2" width="13.375" style="1" customWidth="1"/>
    <col min="3" max="3" width="22.125" style="3" customWidth="1"/>
    <col min="4" max="4" width="70.625" style="9" customWidth="1"/>
    <col min="5" max="5" width="20.625" style="3" customWidth="1"/>
    <col min="6" max="6" width="10.625" style="3" customWidth="1"/>
    <col min="7" max="7" width="5.5" style="3" customWidth="1"/>
    <col min="8" max="8" width="3.625" style="3" customWidth="1"/>
    <col min="9" max="10" width="9" style="3"/>
    <col min="13" max="13" width="3.625" customWidth="1"/>
  </cols>
  <sheetData>
    <row r="1" spans="1:143" s="49" customFormat="1" ht="17.25" thickBot="1">
      <c r="A1" s="1" t="s">
        <v>1421</v>
      </c>
      <c r="B1" s="139" t="str">
        <f>IF(OR(A3="",B3="",C3="",D3="",E3="",F3=""),": 작성 미완료", ": 작성 완료")</f>
        <v>: 작성 미완료</v>
      </c>
      <c r="C1" s="2"/>
      <c r="D1" s="109" t="s">
        <v>1447</v>
      </c>
      <c r="J1" s="2"/>
      <c r="AE1" s="23"/>
      <c r="AF1" s="23"/>
      <c r="AG1" s="47"/>
      <c r="AH1" s="23"/>
      <c r="AI1" s="103"/>
      <c r="AJ1" s="103"/>
      <c r="AK1" s="103"/>
      <c r="AL1" s="103"/>
      <c r="AM1" s="103"/>
      <c r="AN1" s="103"/>
      <c r="AO1" s="103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</row>
    <row r="2" spans="1:143">
      <c r="A2" s="7" t="s">
        <v>0</v>
      </c>
      <c r="B2" s="138" t="s">
        <v>1426</v>
      </c>
      <c r="C2" s="8" t="s">
        <v>16</v>
      </c>
      <c r="D2" s="8" t="s">
        <v>17</v>
      </c>
      <c r="E2" s="8" t="s">
        <v>18</v>
      </c>
      <c r="F2" s="8" t="s">
        <v>22</v>
      </c>
    </row>
    <row r="3" spans="1:143">
      <c r="A3" s="4"/>
      <c r="B3" s="6"/>
      <c r="C3" s="18"/>
      <c r="D3" s="20"/>
      <c r="E3" s="21"/>
      <c r="F3" s="21"/>
    </row>
    <row r="4" spans="1:143">
      <c r="A4" s="110" t="s">
        <v>1417</v>
      </c>
      <c r="B4" s="133">
        <v>1</v>
      </c>
      <c r="C4" s="134" t="s">
        <v>1416</v>
      </c>
      <c r="D4" s="135"/>
      <c r="E4" s="136" t="s">
        <v>1441</v>
      </c>
      <c r="F4" s="136" t="s">
        <v>1442</v>
      </c>
    </row>
    <row r="5" spans="1:143">
      <c r="A5" s="110" t="s">
        <v>1417</v>
      </c>
      <c r="B5" s="133">
        <v>2</v>
      </c>
      <c r="C5" s="134" t="s">
        <v>1416</v>
      </c>
      <c r="D5" s="135"/>
      <c r="E5" s="136" t="s">
        <v>1444</v>
      </c>
      <c r="F5" s="136" t="s">
        <v>1443</v>
      </c>
    </row>
    <row r="6" spans="1:143">
      <c r="A6" s="110" t="s">
        <v>1417</v>
      </c>
      <c r="B6" s="133">
        <v>3</v>
      </c>
      <c r="C6" s="134" t="s">
        <v>1416</v>
      </c>
      <c r="D6" s="135"/>
      <c r="E6" s="136" t="s">
        <v>1445</v>
      </c>
      <c r="F6" s="136" t="s">
        <v>1442</v>
      </c>
    </row>
    <row r="7" spans="1:143">
      <c r="A7" s="19"/>
      <c r="B7" s="6"/>
      <c r="C7" s="18"/>
      <c r="D7" s="20"/>
      <c r="E7" s="52"/>
      <c r="F7" s="52"/>
    </row>
    <row r="8" spans="1:143">
      <c r="A8" s="51"/>
      <c r="B8" s="6"/>
      <c r="C8" s="18"/>
      <c r="D8" s="20"/>
      <c r="E8" s="52"/>
      <c r="F8" s="52"/>
    </row>
    <row r="9" spans="1:143">
      <c r="A9" s="19"/>
      <c r="B9" s="22"/>
      <c r="C9" s="18"/>
      <c r="D9" s="20"/>
      <c r="E9" s="52"/>
      <c r="F9" s="52"/>
    </row>
    <row r="10" spans="1:143">
      <c r="A10" s="51"/>
      <c r="B10" s="6"/>
      <c r="C10" s="18"/>
      <c r="D10" s="20"/>
      <c r="E10" s="52"/>
      <c r="F10" s="52"/>
    </row>
    <row r="11" spans="1:143">
      <c r="A11" s="51"/>
      <c r="B11" s="50"/>
      <c r="C11" s="18"/>
      <c r="D11" s="20"/>
      <c r="E11" s="52"/>
      <c r="F11" s="52"/>
    </row>
    <row r="12" spans="1:143">
      <c r="A12" s="51"/>
      <c r="B12" s="50"/>
      <c r="C12" s="18"/>
      <c r="D12" s="20"/>
      <c r="E12" s="52"/>
      <c r="F12" s="52"/>
    </row>
    <row r="13" spans="1:143" ht="17.100000000000001" customHeight="1">
      <c r="A13" s="2"/>
      <c r="B13" s="137" t="s">
        <v>1438</v>
      </c>
      <c r="C13" s="109" t="s">
        <v>1437</v>
      </c>
      <c r="D13" s="109" t="s">
        <v>1422</v>
      </c>
    </row>
    <row r="14" spans="1:143">
      <c r="C14" s="109" t="s">
        <v>1425</v>
      </c>
    </row>
    <row r="15" spans="1:143">
      <c r="G15"/>
      <c r="H15"/>
      <c r="I15"/>
      <c r="J15"/>
    </row>
  </sheetData>
  <autoFilter ref="A2:F12"/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나눔기술목록</vt:lpstr>
      <vt:lpstr>1. 신청기업 일반현황</vt:lpstr>
      <vt:lpstr>Sheet2</vt:lpstr>
      <vt:lpstr>Sheet1</vt:lpstr>
      <vt:lpstr>2. 신청기술 정보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KIAT</dc:creator>
  <cp:lastModifiedBy>KIAT</cp:lastModifiedBy>
  <cp:lastPrinted>2021-02-02T06:34:24Z</cp:lastPrinted>
  <dcterms:created xsi:type="dcterms:W3CDTF">2020-08-20T00:46:50Z</dcterms:created>
  <dcterms:modified xsi:type="dcterms:W3CDTF">2022-11-17T09:05:38Z</dcterms:modified>
</cp:coreProperties>
</file>